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调价明细表" sheetId="1" r:id="rId1"/>
  </sheets>
  <definedNames>
    <definedName name="_xlnm._FilterDatabase" localSheetId="0" hidden="1">调价明细表!$O$4:$O$373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<sst xmlns="http://schemas.openxmlformats.org/spreadsheetml/2006/main" count="1462" uniqueCount="718">
  <si>
    <t>玉溪市中医医院关于2024年公立医疗机构医疗服务价格专项调价的公示</t>
  </si>
  <si>
    <t xml:space="preserve">  根据《玉溪市医疗保障局 玉溪市卫生健康委员会关于开展2024年公立医疗机构医疗服务价格专项调价的通知》玉医保发【2024】22号文件精神，我院对相关价格进行调整，现将本次调整的医疗服务项目价格进行公示，调整后价格自2024年7月1日起执行。医院价格监督电话：0877-2079575，价格举报电话：12358</t>
  </si>
  <si>
    <t>附件</t>
  </si>
  <si>
    <t>2024年公立医疗机构医疗服务价格专项调价明细表</t>
  </si>
  <si>
    <t>序号</t>
  </si>
  <si>
    <t>项目编码</t>
  </si>
  <si>
    <t>项目名称</t>
  </si>
  <si>
    <t>项目内涵</t>
  </si>
  <si>
    <t>除外内容</t>
  </si>
  <si>
    <t>计价单位</t>
  </si>
  <si>
    <t>说明</t>
  </si>
  <si>
    <t>财务分类</t>
  </si>
  <si>
    <t>原价格</t>
  </si>
  <si>
    <t>调整后价格</t>
  </si>
  <si>
    <t>一类价</t>
  </si>
  <si>
    <t>二类价</t>
  </si>
  <si>
    <t>三类价</t>
  </si>
  <si>
    <t>120400002b</t>
  </si>
  <si>
    <t>静脉注射器采血</t>
  </si>
  <si>
    <t>次</t>
  </si>
  <si>
    <t>E</t>
  </si>
  <si>
    <t>120400002c</t>
  </si>
  <si>
    <t>静脉采血器采血</t>
  </si>
  <si>
    <t>120400006d</t>
  </si>
  <si>
    <t>静脉输血</t>
  </si>
  <si>
    <t>住院诊查费</t>
  </si>
  <si>
    <t>指医务人员的技术劳务服务。</t>
  </si>
  <si>
    <t>日</t>
  </si>
  <si>
    <t>每床每日只能收取一次住院诊查费。</t>
  </si>
  <si>
    <t>C</t>
  </si>
  <si>
    <t>120400006b</t>
  </si>
  <si>
    <t>闭光输液器输液(第一组)</t>
  </si>
  <si>
    <t>指使用闭光输液器一次输液一组或多组输液时的第一组。</t>
  </si>
  <si>
    <t>111000002a</t>
  </si>
  <si>
    <t>主任、副主任医师</t>
  </si>
  <si>
    <t>包括正、副高级营养师。</t>
  </si>
  <si>
    <t>人次</t>
  </si>
  <si>
    <t>111000002b</t>
  </si>
  <si>
    <t>主治医师</t>
  </si>
  <si>
    <t>包括中级营养师。</t>
  </si>
  <si>
    <t>精神病护理</t>
  </si>
  <si>
    <t>F</t>
  </si>
  <si>
    <t>120400007a</t>
  </si>
  <si>
    <t>小儿头皮静脉输液（第一组）</t>
  </si>
  <si>
    <t>数字减影临床引导</t>
  </si>
  <si>
    <t>指使用数字减影（DSA）设备进行的非血管介入临床操作引导。</t>
  </si>
  <si>
    <t>造影剂、导丝、导管</t>
  </si>
  <si>
    <t>DI</t>
  </si>
  <si>
    <t>220301001a</t>
  </si>
  <si>
    <t>彩色多普勒胸部超声检查</t>
  </si>
  <si>
    <t>含肺、胸腔、纵隔。</t>
  </si>
  <si>
    <t>D</t>
  </si>
  <si>
    <t>220301001b</t>
  </si>
  <si>
    <t>彩色多普勒腹部超声检查</t>
  </si>
  <si>
    <t>含肝、胆、胰、脾、双肾。</t>
  </si>
  <si>
    <t>220301001c</t>
  </si>
  <si>
    <t>彩色多普勒胃肠道超声检查</t>
  </si>
  <si>
    <t>220301001d</t>
  </si>
  <si>
    <t>彩色多普勒泌尿系超声检查</t>
  </si>
  <si>
    <t>含双肾、输尿管、膀胱、前列腺。</t>
  </si>
  <si>
    <t>220301001e</t>
  </si>
  <si>
    <t>彩色多普勒妇科超声检查</t>
  </si>
  <si>
    <t>含子宫、附件、膀胱及周围组织。</t>
  </si>
  <si>
    <t>220301001f</t>
  </si>
  <si>
    <t>彩色多普勒产科超声检查</t>
  </si>
  <si>
    <t>含胎儿、宫腔。</t>
  </si>
  <si>
    <t>尿液分析</t>
  </si>
  <si>
    <t>指仪器法；含8-11项分析。</t>
  </si>
  <si>
    <t>H</t>
  </si>
  <si>
    <t>粪便常规</t>
  </si>
  <si>
    <t>指手工操作；含外观、镜检等。</t>
  </si>
  <si>
    <t>250404001a</t>
  </si>
  <si>
    <t>癌胚抗原测定（化学发光法）</t>
  </si>
  <si>
    <t>项</t>
  </si>
  <si>
    <t>250404002a</t>
  </si>
  <si>
    <t>甲胎蛋白测定（化学发光法）</t>
  </si>
  <si>
    <t>250404009a</t>
  </si>
  <si>
    <t>神经元特异性烯醇化酶测定（化学发光法）</t>
  </si>
  <si>
    <t>普通病理会诊</t>
  </si>
  <si>
    <t>指院外病理切片会诊。</t>
  </si>
  <si>
    <t>例</t>
  </si>
  <si>
    <t>不得另收专家会诊费。</t>
  </si>
  <si>
    <t>320100003a</t>
  </si>
  <si>
    <t>经皮静脉内滤网置入术</t>
  </si>
  <si>
    <t>包括经皮动脉内滤网置入术；含同次手术中的滤网取出。</t>
  </si>
  <si>
    <t>320100003b</t>
  </si>
  <si>
    <t>经皮静脉内滤网取出术</t>
  </si>
  <si>
    <t>包括经皮动脉内滤网取出术；含同次手术中的滤网置入。</t>
  </si>
  <si>
    <t>经皮超选择性动脉造影术</t>
  </si>
  <si>
    <t>不含脑血管及冠状动脉造影。</t>
  </si>
  <si>
    <t>320200004b</t>
  </si>
  <si>
    <t>经皮选择性动脉置管药物治疗术</t>
  </si>
  <si>
    <t>320200004c</t>
  </si>
  <si>
    <t>经皮选择性动脉置管栓塞术</t>
  </si>
  <si>
    <t>经皮动脉栓塞术</t>
  </si>
  <si>
    <t>包括动脉瘤、肿瘤等。</t>
  </si>
  <si>
    <t>经皮动脉支架置入术</t>
  </si>
  <si>
    <t>含球囊扩张；包括胸主动脉、腹主动脉、颈动脉、肾动脉、肢体动脉等。</t>
  </si>
  <si>
    <t>先心病介入治疗</t>
  </si>
  <si>
    <t>320500001a</t>
  </si>
  <si>
    <t>冠状动脉造影术</t>
  </si>
  <si>
    <t>320500002a</t>
  </si>
  <si>
    <t>经皮冠状动脉腔内成形术(一支血管)</t>
  </si>
  <si>
    <t>经皮主动脉气囊反搏动术(IABP)</t>
  </si>
  <si>
    <t>含主动脉气囊植入、反搏动治疗、气囊取出；不含心电、压力连续示波监护。</t>
  </si>
  <si>
    <t>320600001a</t>
  </si>
  <si>
    <t>经股动脉插管全脑动脉造影术</t>
  </si>
  <si>
    <t>经皮穿刺脑血管腔内支架置入术</t>
  </si>
  <si>
    <t>含球囊成形。</t>
  </si>
  <si>
    <t>经皮穿刺脑血管腔内溶栓术</t>
  </si>
  <si>
    <t>颅内动脉瘤栓塞术</t>
  </si>
  <si>
    <t>脑及颅内血管畸形栓塞术</t>
  </si>
  <si>
    <t>330201001a</t>
  </si>
  <si>
    <t>头皮肿物切除术（直径小于等于4cm）</t>
  </si>
  <si>
    <t>G</t>
  </si>
  <si>
    <t>330201001b</t>
  </si>
  <si>
    <t>头皮肿物切除术（直径大于4cm）</t>
  </si>
  <si>
    <t>330201013a</t>
  </si>
  <si>
    <t>慢性硬膜下血肿钻孔术</t>
  </si>
  <si>
    <t>脑室钻孔伴脑室引流术</t>
  </si>
  <si>
    <t>桥小脑角肿瘤切除术</t>
  </si>
  <si>
    <t>含术中颅内段面神经吻合，不含术中神经电监测；包括听神经瘤、三叉神经鞘瘤、胆脂瘤、蛛网膜囊肿切除术。</t>
  </si>
  <si>
    <t>脑深部电极置入术</t>
  </si>
  <si>
    <t>垂体瘤切除术</t>
  </si>
  <si>
    <t>含取脂肪填塞；包括经口腔、鼻腔进路。</t>
  </si>
  <si>
    <t>生物胶</t>
  </si>
  <si>
    <t>颅神经微血管减压术</t>
  </si>
  <si>
    <t>包括三叉神经、面神经、听神经、舌咽神经、迷走神经减压术。</t>
  </si>
  <si>
    <t>330203002a</t>
  </si>
  <si>
    <t>颅内动脉瘤夹闭术(1个动脉瘤)</t>
  </si>
  <si>
    <t>髓外硬脊膜下病变切除术</t>
  </si>
  <si>
    <t>包括硬脊膜下肿瘤、血肿等手术。</t>
  </si>
  <si>
    <t>330300008a</t>
  </si>
  <si>
    <t>甲状腺部分切除术</t>
  </si>
  <si>
    <t>单侧</t>
  </si>
  <si>
    <t>330300008b</t>
  </si>
  <si>
    <t>甲状腺瘤切除术</t>
  </si>
  <si>
    <t>含甲状腺部分切除。</t>
  </si>
  <si>
    <t>330300008c</t>
  </si>
  <si>
    <t>甲状腺囊肿切除术</t>
  </si>
  <si>
    <t>330300015b</t>
  </si>
  <si>
    <t>甲状舌管囊肿切除术</t>
  </si>
  <si>
    <t>330300021c</t>
  </si>
  <si>
    <t>肾上腺腺瘤切除术</t>
  </si>
  <si>
    <t>含肾上腺切除。</t>
  </si>
  <si>
    <t>330401001a</t>
  </si>
  <si>
    <t>眼睑肿物切除术</t>
  </si>
  <si>
    <t>眼睑结膜裂伤缝合术</t>
  </si>
  <si>
    <t>330401004a</t>
  </si>
  <si>
    <t>上睑下垂矫正术</t>
  </si>
  <si>
    <t>睑内翻矫正术（缝线法）</t>
  </si>
  <si>
    <t>睑裂缝合术</t>
  </si>
  <si>
    <t>重睑成形术</t>
  </si>
  <si>
    <t>包括切开法、非缝线法；不含内外眦成形。</t>
  </si>
  <si>
    <t>双侧</t>
  </si>
  <si>
    <t>内外眦成形术</t>
  </si>
  <si>
    <t>泪小管吻合术</t>
  </si>
  <si>
    <t>330402007a</t>
  </si>
  <si>
    <t>鼻腔泪囊吻合术</t>
  </si>
  <si>
    <t>330403002a</t>
  </si>
  <si>
    <t>结膜肿物切除术</t>
  </si>
  <si>
    <t>角膜深层异物取出术</t>
  </si>
  <si>
    <t>330404008b</t>
  </si>
  <si>
    <t>翼状胬肉切除+角膜移植术+干细胞移植</t>
  </si>
  <si>
    <t>虹膜周边切除术</t>
  </si>
  <si>
    <t>前房成形术</t>
  </si>
  <si>
    <t>青光眼滤过术</t>
  </si>
  <si>
    <t>含小梁切除、虹膜嵌顿、巩膜灼滤。</t>
  </si>
  <si>
    <t xml:space="preserve"> </t>
  </si>
  <si>
    <t>白内障囊外摘除术</t>
  </si>
  <si>
    <t>白内障超声乳化摘除术</t>
  </si>
  <si>
    <t>乳化专用刀</t>
  </si>
  <si>
    <t>白内障囊外摘除+人工晶体植入术</t>
  </si>
  <si>
    <t>白内障超声乳化摘除术+人工晶体植入术</t>
  </si>
  <si>
    <t>330407001b</t>
  </si>
  <si>
    <t>玻璃体穿刺注射术</t>
  </si>
  <si>
    <t>指玻璃体穿刺注药、注气、注液等。</t>
  </si>
  <si>
    <t>330407004c</t>
  </si>
  <si>
    <t>视网膜脱离修复术（加压法、环扎法）</t>
  </si>
  <si>
    <t>330407005a</t>
  </si>
  <si>
    <t>复杂视网膜脱离修复术（激光法）</t>
  </si>
  <si>
    <t>330407005b</t>
  </si>
  <si>
    <t>复杂视网膜脱离修复术（冷凝法、电凝法等）</t>
  </si>
  <si>
    <t>330407005c</t>
  </si>
  <si>
    <t>复杂视网膜脱离修复术（硅油充填）</t>
  </si>
  <si>
    <t>330408001a</t>
  </si>
  <si>
    <t>共同性斜视矫正术（第一条肌肉）</t>
  </si>
  <si>
    <t>指一次手术矫正一条肌肉或多条肌肉时的第一条肌肉。</t>
  </si>
  <si>
    <t>330408001b</t>
  </si>
  <si>
    <t>共同性斜视矫正术（第二条肌肉起）</t>
  </si>
  <si>
    <t>每条肌肉</t>
  </si>
  <si>
    <t>330408002a</t>
  </si>
  <si>
    <t>非共同性斜视矫正术（第一条肌肉）</t>
  </si>
  <si>
    <t>眼球裂伤缝合术</t>
  </si>
  <si>
    <t>包括角膜、巩膜等裂伤缝合术；含探查。</t>
  </si>
  <si>
    <t>眼球摘除术</t>
  </si>
  <si>
    <t>耳道异物取出术</t>
  </si>
  <si>
    <t>耳前瘘管切除术</t>
  </si>
  <si>
    <t>330501010a</t>
  </si>
  <si>
    <t>外耳道良性肿物切除术</t>
  </si>
  <si>
    <t>耳廓畸形矫正术</t>
  </si>
  <si>
    <t>包括招风耳、隐匿耳、巨耳、扁平耳、耳垂畸形矫正术等。</t>
  </si>
  <si>
    <t>植入材料</t>
  </si>
  <si>
    <t>鼓膜切开术</t>
  </si>
  <si>
    <t>鼓室成形术</t>
  </si>
  <si>
    <t>含听骨链重建、鼓膜修补、病变探查手术；包括1—5型。</t>
  </si>
  <si>
    <t>开放式乳突根治术</t>
  </si>
  <si>
    <t>含鼓室探查术，不含鼓室成形和听骨链重建。</t>
  </si>
  <si>
    <t>鼻外伤清创缝合术</t>
  </si>
  <si>
    <t>鼻骨骨折整复术</t>
  </si>
  <si>
    <t>鼻腔异物取出术</t>
  </si>
  <si>
    <t>鼻前庭囊肿切除术</t>
  </si>
  <si>
    <t>鼻息肉摘除术</t>
  </si>
  <si>
    <t>330601014a</t>
  </si>
  <si>
    <t>鼻中隔矫正术</t>
  </si>
  <si>
    <t>上颌窦鼻内开窗术</t>
  </si>
  <si>
    <t>指鼻下鼻道开窗。</t>
  </si>
  <si>
    <t>330602013b</t>
  </si>
  <si>
    <t>经鼻内镜蝶窦手术</t>
  </si>
  <si>
    <t>口腔颌面部小肿物切除术</t>
  </si>
  <si>
    <t>包括口腔、颌面部良性小肿物切除术。</t>
  </si>
  <si>
    <t>330605013a</t>
  </si>
  <si>
    <t>颌骨骨髓炎搔刮术</t>
  </si>
  <si>
    <t>330605013c</t>
  </si>
  <si>
    <t>颌骨囊肿刮除术</t>
  </si>
  <si>
    <t>330605013d</t>
  </si>
  <si>
    <t>颌骨瘤样病变切除术</t>
  </si>
  <si>
    <t>舌根部肿瘤切除术</t>
  </si>
  <si>
    <t>指舌骨上进路。</t>
  </si>
  <si>
    <t>颊部恶性肿物局部扩大切除术</t>
  </si>
  <si>
    <t>含邻位瓣修复，不含颊部大面积缺损游离皮瓣及带蒂皮瓣修复。</t>
  </si>
  <si>
    <t>腭部肿物局部扩大切除术</t>
  </si>
  <si>
    <t>不含邻位瓣修复。</t>
  </si>
  <si>
    <t>330605027a</t>
  </si>
  <si>
    <t>腮腺浅叶部分及肿物切除术</t>
  </si>
  <si>
    <t>侧</t>
  </si>
  <si>
    <t>330605027b</t>
  </si>
  <si>
    <t>腮腺浅叶及肿物切除术</t>
  </si>
  <si>
    <t>330605027c</t>
  </si>
  <si>
    <t>腮腺浅叶及肿物切除术+面神经解剖术</t>
  </si>
  <si>
    <t>330605028c</t>
  </si>
  <si>
    <t>腮腺全切除术+面神经解剖术</t>
  </si>
  <si>
    <t>330605034a</t>
  </si>
  <si>
    <t>舌下腺切除术</t>
  </si>
  <si>
    <t>330605036a</t>
  </si>
  <si>
    <t>颌下腺切除术</t>
  </si>
  <si>
    <t>330605036b</t>
  </si>
  <si>
    <t>颌下腺良性肿瘤切除术</t>
  </si>
  <si>
    <t>含颌下腺切除。</t>
  </si>
  <si>
    <t>腭咽成形术</t>
  </si>
  <si>
    <t>悬雍垂缩短术</t>
  </si>
  <si>
    <t>330606028a</t>
  </si>
  <si>
    <t>口腔颌面部软组织缺损局部邻位皮瓣修复术</t>
  </si>
  <si>
    <t>含邻位皮瓣切取、制备、转移、修复、取瓣区创面关闭。</t>
  </si>
  <si>
    <t>330606028b</t>
  </si>
  <si>
    <t>口腔颌面部软组织缺损局部组织瓣修复术</t>
  </si>
  <si>
    <t>含局部组织瓣切取、制备、转移、修复、取瓣区创面关闭。</t>
  </si>
  <si>
    <t>口腔颌面软组织清创术(大)</t>
  </si>
  <si>
    <t>指伤及两个以上解剖区的多层次复合性或气管损伤的处理；不含植皮和邻位瓣修复、牙外伤和骨折处理、神经导管吻合、器官切除。</t>
  </si>
  <si>
    <t>口腔颌面软组织清创术(中)</t>
  </si>
  <si>
    <t>指伤及一到两个解剖区的皮肤、粘膜和肌肉等非器官性损伤的处理；不含植皮和邻位瓣修复、牙外伤和骨折处理、神经导管吻合、器官切除。</t>
  </si>
  <si>
    <t>口腔颌面软组织清创术(小)</t>
  </si>
  <si>
    <t>指局限于一个解剖区的表浅损伤的处理；不含植皮和邻位瓣修复、牙外伤和骨折处理、神经导管吻合、器官切除。</t>
  </si>
  <si>
    <t>颌骨骨折颌间固定术</t>
  </si>
  <si>
    <t>含复位。</t>
  </si>
  <si>
    <t>单颌</t>
  </si>
  <si>
    <t>330610001a</t>
  </si>
  <si>
    <t>扁桃体切除术</t>
  </si>
  <si>
    <t>腺样体刮除术</t>
  </si>
  <si>
    <t>330701022a</t>
  </si>
  <si>
    <t>喉良性肿瘤切除术</t>
  </si>
  <si>
    <t>330701022b</t>
  </si>
  <si>
    <t>咽良性肿瘤切除术</t>
  </si>
  <si>
    <t>330701022c</t>
  </si>
  <si>
    <t>喉良性肿瘤切除术(经支撑喉镜)</t>
  </si>
  <si>
    <t>不得另收内镜使用费。</t>
  </si>
  <si>
    <t>会厌良性肿瘤切除术</t>
  </si>
  <si>
    <t>包括会厌囊肿切除术。</t>
  </si>
  <si>
    <t>330702002a</t>
  </si>
  <si>
    <t>肺癌根治术（单侧）</t>
  </si>
  <si>
    <t>330702005a</t>
  </si>
  <si>
    <t>肺楔形切除术（单侧）</t>
  </si>
  <si>
    <t>肺叶切除术</t>
  </si>
  <si>
    <t>包括同侧肺两叶切除术。</t>
  </si>
  <si>
    <t>330702009a</t>
  </si>
  <si>
    <t>肺大泡切除修补术（单侧）</t>
  </si>
  <si>
    <t>开胸止血术</t>
  </si>
  <si>
    <t>含开胸探查。</t>
  </si>
  <si>
    <t>胸廓成形术</t>
  </si>
  <si>
    <t>不含分期手术。</t>
  </si>
  <si>
    <t>胸壁外伤扩创术</t>
  </si>
  <si>
    <t>指胸壁穿透伤；含肋骨骨折固定。</t>
  </si>
  <si>
    <t>330703012c</t>
  </si>
  <si>
    <t>胸壁骨组织肿瘤切除术</t>
  </si>
  <si>
    <t>含胸骨或肋骨切除；包括肋骨、胸骨的肿瘤切除。</t>
  </si>
  <si>
    <t>胸腔闭式引流术</t>
  </si>
  <si>
    <t>含穿刺、置管；包括肋间引流、经肋床引流、开放引流。</t>
  </si>
  <si>
    <t>胸膜剥脱术</t>
  </si>
  <si>
    <t>包括部分胸膜剥脱、全胸膜剥脱术。</t>
  </si>
  <si>
    <t>胸膜粘连烙断术</t>
  </si>
  <si>
    <t>胸膜固定术</t>
  </si>
  <si>
    <t>包括不同的固定方法。</t>
  </si>
  <si>
    <t xml:space="preserve">固定材料 </t>
  </si>
  <si>
    <t>330703026a</t>
  </si>
  <si>
    <t>纵隔肿物切除术</t>
  </si>
  <si>
    <t>膈肌修补术</t>
  </si>
  <si>
    <t>包括急性、慢性膈疝修补术。</t>
  </si>
  <si>
    <t>修补材料</t>
  </si>
  <si>
    <t>二尖瓣替换术</t>
  </si>
  <si>
    <t>包括保留部分或全部二尖瓣装置的替换术。</t>
  </si>
  <si>
    <t>主动脉瓣置换术</t>
  </si>
  <si>
    <t xml:space="preserve">异体动脉瓣 </t>
  </si>
  <si>
    <t>330804044a</t>
  </si>
  <si>
    <t>上肢血管探查术</t>
  </si>
  <si>
    <t>包括肱动脉、桡动脉、尺动脉血管探查术。</t>
  </si>
  <si>
    <t>330804044b</t>
  </si>
  <si>
    <t>下肢血管探查术</t>
  </si>
  <si>
    <t>330804054a</t>
  </si>
  <si>
    <t>动静脉人工内瘘成形术</t>
  </si>
  <si>
    <t>大隐静脉高位结扎＋剥脱术</t>
  </si>
  <si>
    <t>包括大、小隐静脉曲张结扎、剥脱术。</t>
  </si>
  <si>
    <t>夹层动脉瘤腔内隔绝术</t>
  </si>
  <si>
    <t>指使用支架性人工血管进行破损大血管的腔内修复。</t>
  </si>
  <si>
    <t>带膜支架、人工血管</t>
  </si>
  <si>
    <t>体表淋巴结摘除术</t>
  </si>
  <si>
    <t>每部位</t>
  </si>
  <si>
    <t>330900003b</t>
  </si>
  <si>
    <t>功能性颈淋巴结清扫术</t>
  </si>
  <si>
    <t>腋窝淋巴结清扫术</t>
  </si>
  <si>
    <t>330900015a</t>
  </si>
  <si>
    <t>淋巴管瘤切除术</t>
  </si>
  <si>
    <t>330900015b</t>
  </si>
  <si>
    <t>蔓状血管瘤切除术</t>
  </si>
  <si>
    <t>330900018a</t>
  </si>
  <si>
    <t>脾切除术</t>
  </si>
  <si>
    <t>331001011a</t>
  </si>
  <si>
    <t>食管癌根治术(单进路)</t>
  </si>
  <si>
    <t>指颈、胸、腹任一进路手术。</t>
  </si>
  <si>
    <t>331002001a</t>
  </si>
  <si>
    <t>胃肠切开取异物</t>
  </si>
  <si>
    <t>331002001b</t>
  </si>
  <si>
    <t>胃肠切开局部肿瘤切除术</t>
  </si>
  <si>
    <t>331002004a</t>
  </si>
  <si>
    <t>远端胃大部切除术+胃、十二指肠吻合术</t>
  </si>
  <si>
    <t>331002004b</t>
  </si>
  <si>
    <t>远端胃大部切除术+胃空肠吻合术</t>
  </si>
  <si>
    <t>331002004c</t>
  </si>
  <si>
    <t>远端胃大部切除术+胃—空肠Roux-y型吻合术</t>
  </si>
  <si>
    <t>胃癌根治术</t>
  </si>
  <si>
    <t>含保留胃近端与十二指肠或空肠吻合、区域淋巴结清扫，不含其他脏器联合切除。</t>
  </si>
  <si>
    <t>胃肠造瘘术</t>
  </si>
  <si>
    <t>含胃或肠置造瘘管。</t>
  </si>
  <si>
    <t>造瘘管</t>
  </si>
  <si>
    <t>胃肠穿孔修补术</t>
  </si>
  <si>
    <t>肠切除术</t>
  </si>
  <si>
    <t>包括小肠、回盲部结肠部分切除术。</t>
  </si>
  <si>
    <t>肠造瘘还纳术</t>
  </si>
  <si>
    <t>含肠吻合。</t>
  </si>
  <si>
    <t>结肠造瘘(Colostomy)术</t>
  </si>
  <si>
    <t>包括结肠双口或单口造瘘。</t>
  </si>
  <si>
    <t>结肠癌根治术</t>
  </si>
  <si>
    <t>含左、右半横结肠切除、淋巴清扫。</t>
  </si>
  <si>
    <t>结肠癌扩大根治术</t>
  </si>
  <si>
    <t>含侵及脏器切除。</t>
  </si>
  <si>
    <t>阑尾切除术</t>
  </si>
  <si>
    <t>包括单纯性、化脓性、坏疽性阑尾炎阑尾切除术。</t>
  </si>
  <si>
    <t>肠吻合术</t>
  </si>
  <si>
    <t>指单纯肠吻合手术。</t>
  </si>
  <si>
    <t>吻合器</t>
  </si>
  <si>
    <t>其他肠道手术时，同时进行的肠吻合不得收取。</t>
  </si>
  <si>
    <t>直肠良性肿物切除术</t>
  </si>
  <si>
    <t>包括粘膜、粘膜下肿物、息肉、腺瘤等切除术。</t>
  </si>
  <si>
    <t>331004003b</t>
  </si>
  <si>
    <t>经内镜直肠良性肿物切除术（激光法、电凝电扎法）</t>
  </si>
  <si>
    <t>经腹会阴直肠癌根治术(Miles手术)</t>
  </si>
  <si>
    <t>含结肠造口、区域淋巴结清扫，不含子宫、卵巢切除。</t>
  </si>
  <si>
    <t>经腹直肠癌根治术(Dixon手术)</t>
  </si>
  <si>
    <t>含保留肛门、区域淋巴结清扫，不含子宫、卵巢切除。</t>
  </si>
  <si>
    <t>331004021a</t>
  </si>
  <si>
    <t>低位肛瘘切除术</t>
  </si>
  <si>
    <t>331005001a</t>
  </si>
  <si>
    <t>肝损伤清创修补术</t>
  </si>
  <si>
    <t>肝部分切除术</t>
  </si>
  <si>
    <t>包括各肝段切除术。</t>
  </si>
  <si>
    <t>肝左外叶切除术</t>
  </si>
  <si>
    <t>包括肿瘤、结核、结石、萎缩等切除术。</t>
  </si>
  <si>
    <t>331006001b</t>
  </si>
  <si>
    <t>Roux-y肠吻合术</t>
  </si>
  <si>
    <t>高位胆管癌根治术</t>
  </si>
  <si>
    <t>含肝部分切除、肝胆管—肠吻合。</t>
  </si>
  <si>
    <t>肝胆总管切开取石+空肠Roux-y吻合术</t>
  </si>
  <si>
    <t>包括空肠间置术、肝胆管狭窄成型术，及肝胆管、总胆管和空肠吻合术。</t>
  </si>
  <si>
    <t>331006011a</t>
  </si>
  <si>
    <t>胆总管探查T管引流术</t>
  </si>
  <si>
    <t>331006015a</t>
  </si>
  <si>
    <t>经内镜奥狄氏括约肌切开取石术(ECT)</t>
  </si>
  <si>
    <t>胆囊癌根治术</t>
  </si>
  <si>
    <t>含淋巴清扫。</t>
  </si>
  <si>
    <t>331007006a</t>
  </si>
  <si>
    <t>胰十二指肠切除术（Whipple手术）</t>
  </si>
  <si>
    <t>胰体尾切除术</t>
  </si>
  <si>
    <t>不含血管切除吻合。</t>
  </si>
  <si>
    <t>腹股沟疝修补术</t>
  </si>
  <si>
    <t>包括各种修补方法。</t>
  </si>
  <si>
    <t>嵌顿疝复位修补术</t>
  </si>
  <si>
    <t>不含肠切除吻合。</t>
  </si>
  <si>
    <t>充填式无张力疝修补术</t>
  </si>
  <si>
    <t>填充物</t>
  </si>
  <si>
    <t xml:space="preserve">单侧  </t>
  </si>
  <si>
    <t>脐疝修补术</t>
  </si>
  <si>
    <t>腹壁切口疝修补术</t>
  </si>
  <si>
    <t>包括腹白线疝或腰疝修补术。</t>
  </si>
  <si>
    <t>开腹腹腔内脓肿引流术</t>
  </si>
  <si>
    <t>包括后腹腔脓肿或实质脏器脓肿(如肝脓肿、脾脓肿、胰腺脓肿)的外引流术。</t>
  </si>
  <si>
    <t>腹腔内肿物切除术</t>
  </si>
  <si>
    <t>包括系膜、腹膜、网膜肿物切除术；不含脏器切除。</t>
  </si>
  <si>
    <t>腹膜后肿瘤切除术</t>
  </si>
  <si>
    <t>不含其它脏器切除、血管切除吻合。</t>
  </si>
  <si>
    <t>331008017a</t>
  </si>
  <si>
    <t>腹壁肿瘤切除术(肿物直径5cm及以下)</t>
  </si>
  <si>
    <t>331008017b</t>
  </si>
  <si>
    <t>腹壁肿瘤切除术(肿物直径5cm以上)</t>
  </si>
  <si>
    <t>肾切除术</t>
  </si>
  <si>
    <t>根治性肾切除术</t>
  </si>
  <si>
    <t>含肾上腺切除、淋巴清扫，不含开胸手术。</t>
  </si>
  <si>
    <t>331101014b</t>
  </si>
  <si>
    <t>肾囊肿去顶术</t>
  </si>
  <si>
    <t>331101016a</t>
  </si>
  <si>
    <t>肾盂切开取石术</t>
  </si>
  <si>
    <t>331101016b</t>
  </si>
  <si>
    <t>肾实质切开取石术</t>
  </si>
  <si>
    <t>肾盂癌根治术</t>
  </si>
  <si>
    <t>含输尿管全长、部分膀胱切除。</t>
  </si>
  <si>
    <t>331102005a</t>
  </si>
  <si>
    <t>肾盂输尿管成形术(单侧)</t>
  </si>
  <si>
    <t>输尿管切开取石术</t>
  </si>
  <si>
    <t>输尿管狭窄段切除再吻合术</t>
  </si>
  <si>
    <t>输尿管膀胱再植术</t>
  </si>
  <si>
    <t>膀胱切开取石术</t>
  </si>
  <si>
    <t>膀胱破裂修补术</t>
  </si>
  <si>
    <t>331103026a</t>
  </si>
  <si>
    <t>经尿道膀胱肿瘤特殊治疗（激光法、电切法）</t>
  </si>
  <si>
    <t>331103026b</t>
  </si>
  <si>
    <t>经尿道膀胱肿瘤特殊治疗（电灼法等）</t>
  </si>
  <si>
    <t>331103027c</t>
  </si>
  <si>
    <t>经尿道膀胱异物取出术</t>
  </si>
  <si>
    <t>指使用各种方法经尿道进行的膀胱、输尿管异物取出；包括血块取出。</t>
  </si>
  <si>
    <t>尿道狭窄瘢痕切除术</t>
  </si>
  <si>
    <t>331104008b</t>
  </si>
  <si>
    <t>尿道良性肿物切除术(电灼法等)</t>
  </si>
  <si>
    <t>331202002b</t>
  </si>
  <si>
    <t>阴囊血肿清除术</t>
  </si>
  <si>
    <t>高位隐睾下降固定术</t>
  </si>
  <si>
    <t>含疝修补。</t>
  </si>
  <si>
    <t>睾丸鞘膜翻转术</t>
  </si>
  <si>
    <t>睾丸固定术</t>
  </si>
  <si>
    <t>含疝囊高位结扎。</t>
  </si>
  <si>
    <t>睾丸切除术</t>
  </si>
  <si>
    <t>331203006a</t>
  </si>
  <si>
    <t>精索静脉曲张高位结扎术</t>
  </si>
  <si>
    <t>331301002a</t>
  </si>
  <si>
    <t>卵巢囊肿剔除术</t>
  </si>
  <si>
    <t>卵巢修补术</t>
  </si>
  <si>
    <t>卵巢切除术</t>
  </si>
  <si>
    <t>卵巢输卵管切除术</t>
  </si>
  <si>
    <t>331302004b</t>
  </si>
  <si>
    <t>宫外孕输卵管手术</t>
  </si>
  <si>
    <t>包括宫外孕的各种输卵管手术，如输卵管开窗术等。</t>
  </si>
  <si>
    <t>331303002a</t>
  </si>
  <si>
    <t>宫颈肌瘤剔除术(经腹)</t>
  </si>
  <si>
    <t>331303004b</t>
  </si>
  <si>
    <t>宫颈锥形切除术</t>
  </si>
  <si>
    <t>曼氏手术</t>
  </si>
  <si>
    <t>含宫颈部分切除、主韧带缩短、阴道前后壁修补。</t>
  </si>
  <si>
    <t>子宫修补术</t>
  </si>
  <si>
    <t>331303011b</t>
  </si>
  <si>
    <t>经腹子宫肌瘤剔除术(使用粉碎装置)</t>
  </si>
  <si>
    <t>指使用各类肌瘤粉碎装置经腹剔除子宫肌瘤。</t>
  </si>
  <si>
    <t>子宫次全切除术</t>
  </si>
  <si>
    <t>全子宫+双附件切除术</t>
  </si>
  <si>
    <t>子宫动脉结扎术</t>
  </si>
  <si>
    <t>阔韧带内肿瘤切除术</t>
  </si>
  <si>
    <t>阴道裂伤缝合术</t>
  </si>
  <si>
    <t>阴道壁血肿切开术</t>
  </si>
  <si>
    <t>阴道前后壁修补术</t>
  </si>
  <si>
    <t>331305001a</t>
  </si>
  <si>
    <t>外阴损伤缝合术</t>
  </si>
  <si>
    <t>331305005a</t>
  </si>
  <si>
    <t>外阴良性肿物切除术</t>
  </si>
  <si>
    <t>经腹腔镜盆腔粘连分离术</t>
  </si>
  <si>
    <t>宫腔镜检查</t>
  </si>
  <si>
    <t>含活检。</t>
  </si>
  <si>
    <t>331306008a</t>
  </si>
  <si>
    <t>经宫腔镜子宫肌瘤切除术</t>
  </si>
  <si>
    <t>331306008b</t>
  </si>
  <si>
    <t>阴式子宫肌瘤切除术</t>
  </si>
  <si>
    <t>单胎顺产接生</t>
  </si>
  <si>
    <t>含产程观察、阴道或肛门检查、胎心监测、脐带处理、会阴裂伤修补及侧切。</t>
  </si>
  <si>
    <t>各种死胎分解术</t>
  </si>
  <si>
    <t>包括穿颅术、断头术、锁骨切断术、碎胎术、内脏挖出术、头皮牵引术等。</t>
  </si>
  <si>
    <t>不得同时收取死胎接生费。</t>
  </si>
  <si>
    <t>环枢椎侧块螺钉内固定术</t>
  </si>
  <si>
    <t>包括前入路或后入路。</t>
  </si>
  <si>
    <t>颈椎骨折脱位手术复位植骨融合内固定术</t>
  </si>
  <si>
    <t xml:space="preserve">  </t>
  </si>
  <si>
    <t>331501032a</t>
  </si>
  <si>
    <t>胸腰椎骨折切开复位内固定术（后方入路）</t>
  </si>
  <si>
    <t>331501036a</t>
  </si>
  <si>
    <t>椎管扩大减压术（单节）</t>
  </si>
  <si>
    <t>包括椎管狭窄减压术（单节）。</t>
  </si>
  <si>
    <t>331501036b</t>
  </si>
  <si>
    <t>椎管扩大减压术（多节）</t>
  </si>
  <si>
    <t>包括椎管狭窄减压术（多节）。</t>
  </si>
  <si>
    <t>331501036c</t>
  </si>
  <si>
    <t>椎管扩大减压术+神经根管减压（单节）</t>
  </si>
  <si>
    <t>331501036d</t>
  </si>
  <si>
    <t>椎管扩大减压术+神经根管减压（多节）</t>
  </si>
  <si>
    <t>腰椎间盘突出摘除术</t>
  </si>
  <si>
    <t>含椎板开窗间盘切除，不含极外侧突出摘除。</t>
  </si>
  <si>
    <t>331501042a</t>
  </si>
  <si>
    <t>腰椎滑脱椎弓根螺钉内固定植骨融合术</t>
  </si>
  <si>
    <t>331501042b</t>
  </si>
  <si>
    <t>腰椎滑脱椎弓根螺钉内固定植骨融合术+椎板切除减压间盘摘除术</t>
  </si>
  <si>
    <t>骨盆骨折切开复位内固定术</t>
  </si>
  <si>
    <t>神经吻合术</t>
  </si>
  <si>
    <t>指颅神经及周围神经断裂后的原位吻合；含神经探查、松解。</t>
  </si>
  <si>
    <t>不得与神经移植、移位等神经吻合手术同时收取。</t>
  </si>
  <si>
    <t>周围神经嵌压松解术</t>
  </si>
  <si>
    <t>下肢神经探查吻合术</t>
  </si>
  <si>
    <t>包括坐骨神经、股神经、胫神经、腓神经</t>
  </si>
  <si>
    <t>不得与神经吻合、移植、移位等神经修复手术同时收取。</t>
  </si>
  <si>
    <t>骨肿瘤切开活检术</t>
  </si>
  <si>
    <t>包括四肢、脊柱、骨盆肿瘤切开活检术。</t>
  </si>
  <si>
    <t>跟骨肿瘤病灶刮除术</t>
  </si>
  <si>
    <t>内生软骨瘤切除术</t>
  </si>
  <si>
    <t>坐骨结节囊肿摘除术</t>
  </si>
  <si>
    <t>脊椎结核病灶清除+植骨融合术</t>
  </si>
  <si>
    <t>骨髓炎病灶清除术</t>
  </si>
  <si>
    <t>含肌瓣填塞。</t>
  </si>
  <si>
    <t>锁骨骨折切开复位内固定术</t>
  </si>
  <si>
    <t>肱骨近端骨折切开复位内固定术</t>
  </si>
  <si>
    <t>肱骨干骨折切开复位内固定术</t>
  </si>
  <si>
    <t>肱骨骨折切开复位内固定术</t>
  </si>
  <si>
    <t>包括髁上、髁间骨折切开复位内固定术。</t>
  </si>
  <si>
    <t>肱骨内外髁骨折切开复位内固定术</t>
  </si>
  <si>
    <t>含骨骺分离；包括肱骨小头骨折切开复位内固定术。</t>
  </si>
  <si>
    <t>尺骨鹰嘴骨折切开复位内固定术</t>
  </si>
  <si>
    <t>含骨骺分离。</t>
  </si>
  <si>
    <t>桡骨头骨折切开复位内固定术</t>
  </si>
  <si>
    <t>包括桡骨颈部骨折切开复位内固定术。</t>
  </si>
  <si>
    <t>孟氏骨折切开复位内固定术</t>
  </si>
  <si>
    <t>桡尺骨干骨折切开复位内固定术</t>
  </si>
  <si>
    <t>331505011a</t>
  </si>
  <si>
    <t>科雷氏骨折切开复位内固定术</t>
  </si>
  <si>
    <t>髋臼骨折切开复位内固定术</t>
  </si>
  <si>
    <t>股骨颈骨折闭合复位内固定术</t>
  </si>
  <si>
    <t>股骨颈骨折切开复位内固定术</t>
  </si>
  <si>
    <t>股骨转子间骨折内固定术</t>
  </si>
  <si>
    <t>股骨干骨折切开复位内固定术</t>
  </si>
  <si>
    <t>股骨髁间骨折切开复位内固定术</t>
  </si>
  <si>
    <t>髌骨骨折切开复位内固定术</t>
  </si>
  <si>
    <t>胫骨髁间骨折切开复位内固定术</t>
  </si>
  <si>
    <t>胫骨干骨折切开复位内固定术</t>
  </si>
  <si>
    <t>内外踝骨折切开复位内固定术</t>
  </si>
  <si>
    <t>三踝骨折切开复位内固定术</t>
  </si>
  <si>
    <t>跟骨骨折切开复位撬拨术</t>
  </si>
  <si>
    <t>距骨骨折伴脱位切开复位内固定术</t>
  </si>
  <si>
    <t>骨折内固定装置取出术</t>
  </si>
  <si>
    <t>指克氏针、三叶钉、钢板等内固定装置取出。</t>
  </si>
  <si>
    <t>331505038a</t>
  </si>
  <si>
    <t>足部骨骨折切开复位内固定术(单一骨折)</t>
  </si>
  <si>
    <t>331505038b</t>
  </si>
  <si>
    <t>足部骨骨折切开复位内固定术（多发骨折）</t>
  </si>
  <si>
    <t>腓骨骨折切开复位内固定术</t>
  </si>
  <si>
    <t>331506001a</t>
  </si>
  <si>
    <t>肩锁关节脱位切开复位内固定术</t>
  </si>
  <si>
    <t>膝关节陈旧性前十字韧带重建术</t>
  </si>
  <si>
    <t>膝关节陈旧性内外侧副韧带重建术</t>
  </si>
  <si>
    <t>膝关节单纯游离体摘除术</t>
  </si>
  <si>
    <t>331506016a</t>
  </si>
  <si>
    <t>大关节滑膜切除术(常规)</t>
  </si>
  <si>
    <t>指应用常规手术方法切除。</t>
  </si>
  <si>
    <t>331506019a</t>
  </si>
  <si>
    <t>半月板切除术（常规）</t>
  </si>
  <si>
    <t>331506020a</t>
  </si>
  <si>
    <t>膝关节清理术（常规）</t>
  </si>
  <si>
    <t>331506022a</t>
  </si>
  <si>
    <t>腘窝囊肿切除术（单侧）</t>
  </si>
  <si>
    <t>人工股骨头置换术</t>
  </si>
  <si>
    <t>人工膝关节表面置换术</t>
  </si>
  <si>
    <t>髂骨取骨术</t>
  </si>
  <si>
    <t>股四头肌成形术</t>
  </si>
  <si>
    <t>髌韧带成形术</t>
  </si>
  <si>
    <t>包括断裂直接缝合术、远方移位、止点移位、断裂重建术、人工髌腱成形术。</t>
  </si>
  <si>
    <t>人工髌腱</t>
  </si>
  <si>
    <t>骨移植术</t>
  </si>
  <si>
    <t>包括自体骨、异体骨、异种骨、人工骨移植术。</t>
  </si>
  <si>
    <t>异体骨、煅烧骨、人造骨</t>
  </si>
  <si>
    <t>肢体残端修整术</t>
  </si>
  <si>
    <t>包括手指、掌、前臂残端修整术。</t>
  </si>
  <si>
    <t>331513009a</t>
  </si>
  <si>
    <t>截指术</t>
  </si>
  <si>
    <t>331513009b</t>
  </si>
  <si>
    <t>截趾术</t>
  </si>
  <si>
    <t>手部掌指骨骨折切开复位内固定术</t>
  </si>
  <si>
    <t>舟骨骨折切开复位内固定术</t>
  </si>
  <si>
    <t>手部关节脱位切开复位内固定术</t>
  </si>
  <si>
    <t>包括手部腕掌关节、掌指关节、指间关节脱位切开复位内固定术。</t>
  </si>
  <si>
    <t>掌指骨软骨瘤刮除植骨术</t>
  </si>
  <si>
    <t>331519001a</t>
  </si>
  <si>
    <t>并指分离术</t>
  </si>
  <si>
    <t>每个指</t>
  </si>
  <si>
    <t>331519001b</t>
  </si>
  <si>
    <t>并趾分离术</t>
  </si>
  <si>
    <t>每个趾</t>
  </si>
  <si>
    <t>多指切除术</t>
  </si>
  <si>
    <t>腕关节韧带修补术</t>
  </si>
  <si>
    <t>331521001a</t>
  </si>
  <si>
    <t>手外伤腹部埋藏皮瓣术</t>
  </si>
  <si>
    <t>包括患指带蒂术。</t>
  </si>
  <si>
    <t>331521006a</t>
  </si>
  <si>
    <t>手外伤推进皮瓣(V-Y)术</t>
  </si>
  <si>
    <t>331521008b</t>
  </si>
  <si>
    <t>手外伤清创术(复杂)</t>
  </si>
  <si>
    <t>指多手指、手掌背、前臂外伤清创。</t>
  </si>
  <si>
    <t>缩窄性腱鞘炎切开术</t>
  </si>
  <si>
    <t>腱鞘囊肿切除术</t>
  </si>
  <si>
    <t>包括拇囊炎手术治疗。</t>
  </si>
  <si>
    <t>手部皮肤撕脱伤修复术</t>
  </si>
  <si>
    <t>屈伸指肌腱吻合术</t>
  </si>
  <si>
    <t>每根肌腱</t>
  </si>
  <si>
    <t>前臂神经探查吻合术</t>
  </si>
  <si>
    <t>包括桡神经、正中神经、尺神经探查吻合术。</t>
  </si>
  <si>
    <t>手腕部神经损伤修复术</t>
  </si>
  <si>
    <t>指桡神经浅支、指总神经、指固有神经损伤修复。</t>
  </si>
  <si>
    <t>骨骼肌软组织肿瘤切除术</t>
  </si>
  <si>
    <t>肌性斜颈矫正术</t>
  </si>
  <si>
    <t>上肢筋膜间室综合征切开减压术</t>
  </si>
  <si>
    <t>肱二头肌腱断裂修补术</t>
  </si>
  <si>
    <t>包括上肢各种肌腱的断裂修补。</t>
  </si>
  <si>
    <t>腕管综合症切开减压术</t>
  </si>
  <si>
    <t>下肢筋膜间室综合征切开减压术</t>
  </si>
  <si>
    <t>跟腱断裂修补术</t>
  </si>
  <si>
    <t>331523003a</t>
  </si>
  <si>
    <t>骨骼牵引术（首次牵引）</t>
  </si>
  <si>
    <t>331523004a</t>
  </si>
  <si>
    <t>颅骨牵引术（首次牵引）</t>
  </si>
  <si>
    <t>石膏固定术(特大)</t>
  </si>
  <si>
    <t>指髋人字石膏、石膏床。</t>
  </si>
  <si>
    <t>副乳切除术</t>
  </si>
  <si>
    <t>单纯乳房切除术</t>
  </si>
  <si>
    <t>331601005a</t>
  </si>
  <si>
    <t>乳腺癌根治术</t>
  </si>
  <si>
    <t>海绵状血管瘤切除术(大)</t>
  </si>
  <si>
    <t>指面积大于1cm2，达到肢体一周及超过肢体1/4长度；包括各型血管瘤、脂肪血管瘤、淋巴血管瘤、纤维血管瘤、神经纤维血管瘤切除术；包括应用激光等方法切除；不含缺损组织移植修复。</t>
  </si>
  <si>
    <t>海绵状血管瘤切除术(中)</t>
  </si>
  <si>
    <t>指面积大于3cm2小于1cm2，未达肢体一周及肢体1／4长度；包括各型血管瘤、脂肪血管瘤、淋巴血管瘤、纤维血管瘤、神经纤维血管瘤切除术；包括应用激光等方法切除；不含缺损组织移植修复。</t>
  </si>
  <si>
    <t>海绵状血管瘤切除术(小)</t>
  </si>
  <si>
    <t>指面积在3cm2以下，位于躯干、四肢体表，侵犯深度未达深筋膜；包括各型血管瘤、脂肪血管瘤、淋巴血管瘤、纤维血管瘤、神经纤维血管瘤切除术；包括应用激光等方法切除；不含缺损组织移植修复。</t>
  </si>
  <si>
    <t>头皮撕脱清创修复术</t>
  </si>
  <si>
    <t>不含大网膜切取移植。</t>
  </si>
  <si>
    <t>颈部开放性损伤探查术</t>
  </si>
  <si>
    <t>探查后需进行手术时，只能收取相应项目手术费，不得收取探查费。</t>
  </si>
  <si>
    <t>皮肤恶性肿瘤切除术</t>
  </si>
  <si>
    <t>不含缺损组织移植修复。</t>
  </si>
  <si>
    <t>烧伤扩创术</t>
  </si>
  <si>
    <t>包括头颈、躯干、上下肢烧伤扩创术。</t>
  </si>
  <si>
    <t>切痂术</t>
  </si>
  <si>
    <t>不含植皮。</t>
  </si>
  <si>
    <t>1％体表面积</t>
  </si>
  <si>
    <t>削痂术</t>
  </si>
  <si>
    <t>取皮术</t>
  </si>
  <si>
    <t>指烧伤取皮。</t>
  </si>
  <si>
    <t>烧伤肉芽创面扩创植皮术</t>
  </si>
  <si>
    <t>游离皮片移植术</t>
  </si>
  <si>
    <t>含瘢痕切除、取皮、皮片修整、移植；包括刃厚、中厚、全厚皮片移植术。</t>
  </si>
  <si>
    <t>不得与具体部位缺损修复术、再造术同时收取。</t>
  </si>
  <si>
    <t>慢性溃疡修复术</t>
  </si>
  <si>
    <t>指组织瓣修复；包括褥疮、下肢慢性溃疡、足底溃疡等修复术。</t>
  </si>
  <si>
    <t>面部外伤清创整形术</t>
  </si>
  <si>
    <t>331604024a</t>
  </si>
  <si>
    <t>任意皮瓣形成术</t>
  </si>
  <si>
    <t>指邻位皮瓣修复。含皮瓣去脂。</t>
  </si>
  <si>
    <t>331604024d</t>
  </si>
  <si>
    <t>局部组织瓣修复术</t>
  </si>
  <si>
    <t>指局部皮肤、肌肉复合组织瓣修复。</t>
  </si>
  <si>
    <t>331604025b</t>
  </si>
  <si>
    <t>岛状皮瓣形成术</t>
  </si>
  <si>
    <t>挑治</t>
  </si>
  <si>
    <t>灸法</t>
  </si>
  <si>
    <t>包括艾条灸、艾柱灸、艾箱灸、天灸等灸法。</t>
  </si>
  <si>
    <t>拔罐疗法</t>
  </si>
  <si>
    <t>包括火罐、电火罐、闪罐、着罐、电罐、磁疗罐、真空拔罐等疗法。</t>
  </si>
  <si>
    <t>3罐</t>
  </si>
  <si>
    <t>督灸</t>
  </si>
  <si>
    <t>包括大灸。</t>
  </si>
  <si>
    <t>肛周脓肿一次性根治术</t>
  </si>
  <si>
    <t>人工扩肛治疗</t>
  </si>
  <si>
    <t>包括指力、器械扩肛。</t>
  </si>
  <si>
    <t>超声计算机彩色图文报告</t>
  </si>
  <si>
    <t>含计算机图文处理、储存及彩色图文报告。</t>
  </si>
  <si>
    <t>23a</t>
  </si>
  <si>
    <t>核医学计算机彩色图文报告</t>
  </si>
  <si>
    <t>含计算机图文处理、储存及彩色图文报告；其它图文报告不得收费。</t>
  </si>
  <si>
    <t>提供计算机彩色图文报告时加收。</t>
  </si>
  <si>
    <t>250201a</t>
  </si>
  <si>
    <t>骨髓细胞学计算机彩色图文报告</t>
  </si>
  <si>
    <t>250401a</t>
  </si>
  <si>
    <t>免疫学计算机彩色图文报告</t>
  </si>
  <si>
    <t>250501a</t>
  </si>
  <si>
    <t>病原微生物学计算机彩色图文报告</t>
  </si>
  <si>
    <t>2507a</t>
  </si>
  <si>
    <t>分子生物学计算机彩色图文报告</t>
  </si>
  <si>
    <t>27a</t>
  </si>
  <si>
    <t>病理学计算机彩色图文报告</t>
  </si>
  <si>
    <t>31a</t>
  </si>
  <si>
    <t>计算机彩色图文报告</t>
  </si>
  <si>
    <t>玉溪市中医医院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</si>
</sst>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20"/>
      <color theme="1"/>
      <name val="方正黑体_GBK"/>
      <charset val="134"/>
    </font>
    <font>
      <sz val="14"/>
      <color theme="1"/>
      <name val="仿宋_GB2312"/>
      <charset val="134"/>
    </font>
    <font>
      <b/>
      <sz val="14"/>
      <color theme="1"/>
      <name val="黑体"/>
      <charset val="134"/>
    </font>
    <font>
      <sz val="16"/>
      <name val="宋体"/>
      <charset val="134"/>
      <scheme val="minor"/>
    </font>
    <font>
      <sz val="12"/>
      <name val="方正仿宋_GBK"/>
      <charset val="134"/>
    </font>
    <font>
      <b/>
      <sz val="12"/>
      <name val="方正仿宋_GBK"/>
      <charset val="134"/>
    </font>
    <font>
      <b/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top" wrapText="1"/>
    </xf>
    <xf numFmtId="0" fontId="27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1" fontId="5" fillId="0" borderId="1" xfId="49" applyNumberFormat="1" applyFont="1" applyFill="1" applyBorder="1" applyAlignment="1">
      <alignment horizontal="center" vertical="center" wrapText="1" shrinkToFit="1"/>
    </xf>
    <xf numFmtId="2" fontId="5" fillId="0" borderId="1" xfId="49" applyNumberFormat="1" applyFont="1" applyFill="1" applyBorder="1" applyAlignment="1">
      <alignment horizontal="center" vertical="center" wrapText="1" shrinkToFit="1"/>
    </xf>
    <xf numFmtId="0" fontId="5" fillId="0" borderId="1" xfId="49" applyFont="1" applyFill="1" applyBorder="1" applyAlignment="1">
      <alignment horizontal="left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50" applyFont="1" applyFill="1" applyBorder="1" applyAlignment="1" applyProtection="1">
      <alignment horizontal="left" vertical="center" wrapText="1"/>
    </xf>
    <xf numFmtId="49" fontId="6" fillId="0" borderId="1" xfId="51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left" vertical="center" wrapText="1"/>
    </xf>
    <xf numFmtId="49" fontId="6" fillId="0" borderId="1" xfId="50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31" fontId="7" fillId="0" borderId="0" xfId="0" applyNumberFormat="1" applyFont="1" applyAlignment="1">
      <alignment horizontal="right" vertical="center" wrapText="1"/>
    </xf>
    <xf numFmtId="176" fontId="5" fillId="0" borderId="1" xfId="49" applyNumberFormat="1" applyFont="1" applyFill="1" applyBorder="1" applyAlignment="1" applyProtection="1">
      <alignment horizontal="center" vertical="center" wrapText="1" shrinkToFit="1"/>
      <protection locked="0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4" xfId="49"/>
    <cellStyle name="常规_Sheet1_对接表" xfId="50"/>
    <cellStyle name="常规_Sheet1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5"/>
  <sheetViews>
    <sheetView tabSelected="1" workbookViewId="0">
      <selection activeCell="A4" sqref="A4:N4"/>
    </sheetView>
  </sheetViews>
  <sheetFormatPr defaultColWidth="9" defaultRowHeight="13.5"/>
  <cols>
    <col min="1" max="1" width="5.375" customWidth="1"/>
    <col min="2" max="2" width="17.05" customWidth="1"/>
    <col min="3" max="3" width="21.8083333333333" style="1" customWidth="1"/>
    <col min="4" max="4" width="18.2833333333333" style="1" customWidth="1"/>
    <col min="5" max="5" width="9.89166666666667" customWidth="1"/>
    <col min="6" max="6" width="6.375" customWidth="1"/>
    <col min="7" max="7" width="7.125" customWidth="1"/>
    <col min="8" max="8" width="5" customWidth="1"/>
    <col min="9" max="9" width="7" style="2" customWidth="1"/>
    <col min="10" max="10" width="6.875" customWidth="1"/>
    <col min="11" max="14" width="7" customWidth="1"/>
  </cols>
  <sheetData>
    <row r="1" ht="25.5" spans="1:14">
      <c r="A1" s="3" t="s">
        <v>0</v>
      </c>
      <c r="B1" s="3"/>
      <c r="C1" s="3"/>
      <c r="D1" s="3"/>
      <c r="E1" s="3"/>
      <c r="F1" s="3"/>
      <c r="G1" s="3"/>
      <c r="H1" s="3"/>
      <c r="I1" s="15"/>
      <c r="J1" s="3"/>
      <c r="K1" s="3"/>
      <c r="L1" s="3"/>
      <c r="M1" s="3"/>
      <c r="N1" s="3"/>
    </row>
    <row r="2" ht="71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8.75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0.25" spans="1:14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ht="15.75" spans="1:14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/>
      <c r="K5" s="7"/>
      <c r="L5" s="7" t="s">
        <v>13</v>
      </c>
      <c r="M5" s="7"/>
      <c r="N5" s="7"/>
    </row>
    <row r="6" ht="15.75" spans="1:14">
      <c r="A6" s="7"/>
      <c r="B6" s="7"/>
      <c r="C6" s="7"/>
      <c r="D6" s="7"/>
      <c r="E6" s="7"/>
      <c r="F6" s="7"/>
      <c r="G6" s="7"/>
      <c r="H6" s="7"/>
      <c r="I6" s="7" t="s">
        <v>14</v>
      </c>
      <c r="J6" s="7" t="s">
        <v>15</v>
      </c>
      <c r="K6" s="7" t="s">
        <v>16</v>
      </c>
      <c r="L6" s="7" t="s">
        <v>14</v>
      </c>
      <c r="M6" s="7" t="s">
        <v>15</v>
      </c>
      <c r="N6" s="7" t="s">
        <v>16</v>
      </c>
    </row>
    <row r="7" ht="15.75" spans="1:14">
      <c r="A7" s="8">
        <v>1</v>
      </c>
      <c r="B7" s="9" t="s">
        <v>17</v>
      </c>
      <c r="C7" s="10" t="s">
        <v>18</v>
      </c>
      <c r="D7" s="11"/>
      <c r="E7" s="8"/>
      <c r="F7" s="8" t="s">
        <v>19</v>
      </c>
      <c r="G7" s="8"/>
      <c r="H7" s="8" t="s">
        <v>20</v>
      </c>
      <c r="I7" s="16">
        <v>6</v>
      </c>
      <c r="J7" s="16">
        <v>5</v>
      </c>
      <c r="K7" s="16">
        <v>3</v>
      </c>
      <c r="L7" s="16">
        <v>6</v>
      </c>
      <c r="M7" s="16">
        <v>6</v>
      </c>
      <c r="N7" s="16">
        <v>6</v>
      </c>
    </row>
    <row r="8" ht="15.75" spans="1:14">
      <c r="A8" s="7">
        <v>2</v>
      </c>
      <c r="B8" s="12" t="s">
        <v>21</v>
      </c>
      <c r="C8" s="13" t="s">
        <v>22</v>
      </c>
      <c r="D8" s="14"/>
      <c r="E8" s="7"/>
      <c r="F8" s="7" t="s">
        <v>19</v>
      </c>
      <c r="G8" s="7"/>
      <c r="H8" s="7" t="s">
        <v>20</v>
      </c>
      <c r="I8" s="17">
        <v>4</v>
      </c>
      <c r="J8" s="17">
        <v>3</v>
      </c>
      <c r="K8" s="17">
        <v>2</v>
      </c>
      <c r="L8" s="17">
        <v>4</v>
      </c>
      <c r="M8" s="17">
        <v>4</v>
      </c>
      <c r="N8" s="17">
        <v>4</v>
      </c>
    </row>
    <row r="9" ht="15.75" spans="1:14">
      <c r="A9" s="7">
        <v>3</v>
      </c>
      <c r="B9" s="12" t="s">
        <v>23</v>
      </c>
      <c r="C9" s="13" t="s">
        <v>24</v>
      </c>
      <c r="D9" s="14"/>
      <c r="E9" s="7"/>
      <c r="F9" s="7" t="s">
        <v>19</v>
      </c>
      <c r="G9" s="7"/>
      <c r="H9" s="7" t="s">
        <v>20</v>
      </c>
      <c r="I9" s="17">
        <v>10</v>
      </c>
      <c r="J9" s="17">
        <v>5</v>
      </c>
      <c r="K9" s="17">
        <v>3</v>
      </c>
      <c r="L9" s="17">
        <v>10</v>
      </c>
      <c r="M9" s="17">
        <v>10</v>
      </c>
      <c r="N9" s="17">
        <v>10</v>
      </c>
    </row>
    <row r="10" ht="94.5" spans="1:14">
      <c r="A10" s="7">
        <v>4</v>
      </c>
      <c r="B10" s="12">
        <v>110200005</v>
      </c>
      <c r="C10" s="13" t="s">
        <v>25</v>
      </c>
      <c r="D10" s="14" t="s">
        <v>26</v>
      </c>
      <c r="E10" s="7"/>
      <c r="F10" s="7" t="s">
        <v>27</v>
      </c>
      <c r="G10" s="7" t="s">
        <v>28</v>
      </c>
      <c r="H10" s="7" t="s">
        <v>29</v>
      </c>
      <c r="I10" s="17">
        <v>30</v>
      </c>
      <c r="J10" s="17">
        <v>20</v>
      </c>
      <c r="K10" s="17">
        <v>6</v>
      </c>
      <c r="L10" s="17">
        <v>30</v>
      </c>
      <c r="M10" s="17">
        <f>J10</f>
        <v>20</v>
      </c>
      <c r="N10" s="17">
        <v>16</v>
      </c>
    </row>
    <row r="11" ht="63" customHeight="1" spans="1:14">
      <c r="A11" s="7">
        <v>5</v>
      </c>
      <c r="B11" s="12" t="s">
        <v>30</v>
      </c>
      <c r="C11" s="13" t="s">
        <v>31</v>
      </c>
      <c r="D11" s="14" t="s">
        <v>32</v>
      </c>
      <c r="E11" s="7"/>
      <c r="F11" s="7" t="s">
        <v>19</v>
      </c>
      <c r="G11" s="7"/>
      <c r="H11" s="7" t="s">
        <v>20</v>
      </c>
      <c r="I11" s="17">
        <v>15</v>
      </c>
      <c r="J11" s="17">
        <v>15</v>
      </c>
      <c r="K11" s="17">
        <v>10</v>
      </c>
      <c r="L11" s="17">
        <v>15</v>
      </c>
      <c r="M11" s="17">
        <f t="shared" ref="M11:M17" si="0">J11</f>
        <v>15</v>
      </c>
      <c r="N11" s="17">
        <v>15</v>
      </c>
    </row>
    <row r="12" ht="31.5" spans="1:14">
      <c r="A12" s="7">
        <v>6</v>
      </c>
      <c r="B12" s="12" t="s">
        <v>33</v>
      </c>
      <c r="C12" s="13" t="s">
        <v>34</v>
      </c>
      <c r="D12" s="14" t="s">
        <v>35</v>
      </c>
      <c r="E12" s="7"/>
      <c r="F12" s="7" t="s">
        <v>36</v>
      </c>
      <c r="G12" s="7"/>
      <c r="H12" s="7" t="s">
        <v>29</v>
      </c>
      <c r="I12" s="17">
        <v>50</v>
      </c>
      <c r="J12" s="17">
        <v>40</v>
      </c>
      <c r="K12" s="17">
        <v>12</v>
      </c>
      <c r="L12" s="17">
        <v>50</v>
      </c>
      <c r="M12" s="17">
        <f t="shared" si="0"/>
        <v>40</v>
      </c>
      <c r="N12" s="17">
        <v>30</v>
      </c>
    </row>
    <row r="13" ht="15.75" spans="1:14">
      <c r="A13" s="7">
        <v>7</v>
      </c>
      <c r="B13" s="12" t="s">
        <v>37</v>
      </c>
      <c r="C13" s="13" t="s">
        <v>38</v>
      </c>
      <c r="D13" s="14" t="s">
        <v>39</v>
      </c>
      <c r="E13" s="7"/>
      <c r="F13" s="7" t="s">
        <v>36</v>
      </c>
      <c r="G13" s="7"/>
      <c r="H13" s="7" t="s">
        <v>29</v>
      </c>
      <c r="I13" s="17">
        <v>30</v>
      </c>
      <c r="J13" s="17">
        <v>24</v>
      </c>
      <c r="K13" s="17">
        <v>6</v>
      </c>
      <c r="L13" s="17">
        <v>30</v>
      </c>
      <c r="M13" s="17">
        <f t="shared" si="0"/>
        <v>24</v>
      </c>
      <c r="N13" s="17">
        <v>18</v>
      </c>
    </row>
    <row r="14" ht="15.75" spans="1:14">
      <c r="A14" s="7">
        <v>8</v>
      </c>
      <c r="B14" s="12">
        <v>120100009</v>
      </c>
      <c r="C14" s="13" t="s">
        <v>40</v>
      </c>
      <c r="D14" s="14"/>
      <c r="E14" s="7"/>
      <c r="F14" s="7" t="s">
        <v>27</v>
      </c>
      <c r="G14" s="7"/>
      <c r="H14" s="7" t="s">
        <v>41</v>
      </c>
      <c r="I14" s="17">
        <v>40</v>
      </c>
      <c r="J14" s="17">
        <v>40</v>
      </c>
      <c r="K14" s="17">
        <v>30</v>
      </c>
      <c r="L14" s="17">
        <v>40</v>
      </c>
      <c r="M14" s="17">
        <f t="shared" si="0"/>
        <v>40</v>
      </c>
      <c r="N14" s="17">
        <v>40</v>
      </c>
    </row>
    <row r="15" ht="31.5" spans="1:14">
      <c r="A15" s="7">
        <v>9</v>
      </c>
      <c r="B15" s="12" t="s">
        <v>42</v>
      </c>
      <c r="C15" s="13" t="s">
        <v>43</v>
      </c>
      <c r="D15" s="14"/>
      <c r="E15" s="7"/>
      <c r="F15" s="7" t="s">
        <v>19</v>
      </c>
      <c r="G15" s="7"/>
      <c r="H15" s="7" t="s">
        <v>20</v>
      </c>
      <c r="I15" s="17">
        <v>15</v>
      </c>
      <c r="J15" s="17">
        <v>15</v>
      </c>
      <c r="K15" s="17">
        <v>10</v>
      </c>
      <c r="L15" s="17">
        <v>15</v>
      </c>
      <c r="M15" s="17">
        <f t="shared" si="0"/>
        <v>15</v>
      </c>
      <c r="N15" s="17">
        <v>15</v>
      </c>
    </row>
    <row r="16" ht="63" spans="1:14">
      <c r="A16" s="7">
        <v>10</v>
      </c>
      <c r="B16" s="12">
        <v>210102017</v>
      </c>
      <c r="C16" s="13" t="s">
        <v>44</v>
      </c>
      <c r="D16" s="14" t="s">
        <v>45</v>
      </c>
      <c r="E16" s="7" t="s">
        <v>46</v>
      </c>
      <c r="F16" s="7" t="s">
        <v>19</v>
      </c>
      <c r="G16" s="7"/>
      <c r="H16" s="7" t="s">
        <v>47</v>
      </c>
      <c r="I16" s="17">
        <v>425</v>
      </c>
      <c r="J16" s="17">
        <v>425</v>
      </c>
      <c r="K16" s="18">
        <v>500</v>
      </c>
      <c r="L16" s="17">
        <v>425</v>
      </c>
      <c r="M16" s="17">
        <f t="shared" si="0"/>
        <v>425</v>
      </c>
      <c r="N16" s="18">
        <v>425</v>
      </c>
    </row>
    <row r="17" ht="31.5" spans="1:14">
      <c r="A17" s="7">
        <v>11</v>
      </c>
      <c r="B17" s="12" t="s">
        <v>48</v>
      </c>
      <c r="C17" s="13" t="s">
        <v>49</v>
      </c>
      <c r="D17" s="13" t="s">
        <v>50</v>
      </c>
      <c r="E17" s="13"/>
      <c r="F17" s="12" t="s">
        <v>19</v>
      </c>
      <c r="G17" s="12"/>
      <c r="H17" s="12" t="s">
        <v>51</v>
      </c>
      <c r="I17" s="17">
        <v>54</v>
      </c>
      <c r="J17" s="17">
        <v>54</v>
      </c>
      <c r="K17" s="17">
        <v>60</v>
      </c>
      <c r="L17" s="17">
        <v>54</v>
      </c>
      <c r="M17" s="17">
        <v>54</v>
      </c>
      <c r="N17" s="17">
        <v>54</v>
      </c>
    </row>
    <row r="18" ht="31.5" spans="1:14">
      <c r="A18" s="7">
        <v>12</v>
      </c>
      <c r="B18" s="12" t="s">
        <v>52</v>
      </c>
      <c r="C18" s="13" t="s">
        <v>53</v>
      </c>
      <c r="D18" s="13" t="s">
        <v>54</v>
      </c>
      <c r="E18" s="13"/>
      <c r="F18" s="12" t="s">
        <v>19</v>
      </c>
      <c r="G18" s="12"/>
      <c r="H18" s="12" t="s">
        <v>51</v>
      </c>
      <c r="I18" s="17">
        <v>54</v>
      </c>
      <c r="J18" s="17">
        <v>54</v>
      </c>
      <c r="K18" s="17">
        <v>60</v>
      </c>
      <c r="L18" s="17">
        <v>54</v>
      </c>
      <c r="M18" s="17">
        <v>54</v>
      </c>
      <c r="N18" s="17">
        <v>54</v>
      </c>
    </row>
    <row r="19" ht="31.5" spans="1:14">
      <c r="A19" s="7">
        <v>13</v>
      </c>
      <c r="B19" s="12" t="s">
        <v>55</v>
      </c>
      <c r="C19" s="13" t="s">
        <v>56</v>
      </c>
      <c r="D19" s="13"/>
      <c r="E19" s="13"/>
      <c r="F19" s="12" t="s">
        <v>19</v>
      </c>
      <c r="G19" s="12"/>
      <c r="H19" s="12" t="s">
        <v>51</v>
      </c>
      <c r="I19" s="17">
        <v>54</v>
      </c>
      <c r="J19" s="17">
        <v>54</v>
      </c>
      <c r="K19" s="17">
        <v>60</v>
      </c>
      <c r="L19" s="17">
        <v>54</v>
      </c>
      <c r="M19" s="17">
        <v>54</v>
      </c>
      <c r="N19" s="17">
        <v>54</v>
      </c>
    </row>
    <row r="20" ht="31.5" spans="1:14">
      <c r="A20" s="7">
        <v>14</v>
      </c>
      <c r="B20" s="12" t="s">
        <v>57</v>
      </c>
      <c r="C20" s="13" t="s">
        <v>58</v>
      </c>
      <c r="D20" s="13" t="s">
        <v>59</v>
      </c>
      <c r="E20" s="13"/>
      <c r="F20" s="12" t="s">
        <v>19</v>
      </c>
      <c r="G20" s="12"/>
      <c r="H20" s="12" t="s">
        <v>51</v>
      </c>
      <c r="I20" s="17">
        <v>54</v>
      </c>
      <c r="J20" s="17">
        <v>54</v>
      </c>
      <c r="K20" s="17">
        <v>60</v>
      </c>
      <c r="L20" s="17">
        <v>54</v>
      </c>
      <c r="M20" s="17">
        <v>54</v>
      </c>
      <c r="N20" s="17">
        <v>54</v>
      </c>
    </row>
    <row r="21" ht="31.5" spans="1:14">
      <c r="A21" s="7">
        <v>15</v>
      </c>
      <c r="B21" s="12" t="s">
        <v>60</v>
      </c>
      <c r="C21" s="13" t="s">
        <v>61</v>
      </c>
      <c r="D21" s="13" t="s">
        <v>62</v>
      </c>
      <c r="E21" s="13"/>
      <c r="F21" s="12" t="s">
        <v>19</v>
      </c>
      <c r="G21" s="12"/>
      <c r="H21" s="12" t="s">
        <v>51</v>
      </c>
      <c r="I21" s="17">
        <v>54</v>
      </c>
      <c r="J21" s="17">
        <v>54</v>
      </c>
      <c r="K21" s="17">
        <v>60</v>
      </c>
      <c r="L21" s="17">
        <v>54</v>
      </c>
      <c r="M21" s="17">
        <v>54</v>
      </c>
      <c r="N21" s="17">
        <v>54</v>
      </c>
    </row>
    <row r="22" ht="31.5" spans="1:14">
      <c r="A22" s="7">
        <v>16</v>
      </c>
      <c r="B22" s="12" t="s">
        <v>63</v>
      </c>
      <c r="C22" s="13" t="s">
        <v>64</v>
      </c>
      <c r="D22" s="13" t="s">
        <v>65</v>
      </c>
      <c r="E22" s="13"/>
      <c r="F22" s="12" t="s">
        <v>19</v>
      </c>
      <c r="G22" s="12"/>
      <c r="H22" s="12" t="s">
        <v>51</v>
      </c>
      <c r="I22" s="17">
        <v>54</v>
      </c>
      <c r="J22" s="17">
        <v>54</v>
      </c>
      <c r="K22" s="17">
        <v>60</v>
      </c>
      <c r="L22" s="17">
        <v>54</v>
      </c>
      <c r="M22" s="17">
        <v>54</v>
      </c>
      <c r="N22" s="17">
        <v>54</v>
      </c>
    </row>
    <row r="23" ht="31.5" spans="1:14">
      <c r="A23" s="7">
        <v>17</v>
      </c>
      <c r="B23" s="12">
        <v>250102035</v>
      </c>
      <c r="C23" s="13" t="s">
        <v>66</v>
      </c>
      <c r="D23" s="13" t="s">
        <v>67</v>
      </c>
      <c r="E23" s="13"/>
      <c r="F23" s="12" t="s">
        <v>19</v>
      </c>
      <c r="G23" s="12"/>
      <c r="H23" s="12" t="s">
        <v>68</v>
      </c>
      <c r="I23" s="17">
        <v>8</v>
      </c>
      <c r="J23" s="17">
        <v>8</v>
      </c>
      <c r="K23" s="17">
        <v>10</v>
      </c>
      <c r="L23" s="17">
        <v>8</v>
      </c>
      <c r="M23" s="17">
        <v>8</v>
      </c>
      <c r="N23" s="17">
        <v>8</v>
      </c>
    </row>
    <row r="24" ht="31.5" spans="1:14">
      <c r="A24" s="7">
        <v>18</v>
      </c>
      <c r="B24" s="12">
        <v>250103001</v>
      </c>
      <c r="C24" s="13" t="s">
        <v>69</v>
      </c>
      <c r="D24" s="13" t="s">
        <v>70</v>
      </c>
      <c r="E24" s="13"/>
      <c r="F24" s="12" t="s">
        <v>19</v>
      </c>
      <c r="G24" s="12"/>
      <c r="H24" s="12" t="s">
        <v>68</v>
      </c>
      <c r="I24" s="17">
        <v>3.2</v>
      </c>
      <c r="J24" s="17">
        <v>3.2</v>
      </c>
      <c r="K24" s="17">
        <v>4</v>
      </c>
      <c r="L24" s="17">
        <v>3.2</v>
      </c>
      <c r="M24" s="17">
        <v>3.2</v>
      </c>
      <c r="N24" s="17">
        <v>3.2</v>
      </c>
    </row>
    <row r="25" ht="31.5" spans="1:14">
      <c r="A25" s="7">
        <v>19</v>
      </c>
      <c r="B25" s="12" t="s">
        <v>71</v>
      </c>
      <c r="C25" s="13" t="s">
        <v>72</v>
      </c>
      <c r="D25" s="13"/>
      <c r="E25" s="13"/>
      <c r="F25" s="12" t="s">
        <v>73</v>
      </c>
      <c r="G25" s="12"/>
      <c r="H25" s="12" t="s">
        <v>68</v>
      </c>
      <c r="I25" s="17">
        <v>20</v>
      </c>
      <c r="J25" s="17">
        <v>20</v>
      </c>
      <c r="K25" s="17">
        <v>25</v>
      </c>
      <c r="L25" s="17">
        <v>20</v>
      </c>
      <c r="M25" s="17">
        <v>20</v>
      </c>
      <c r="N25" s="17">
        <v>20</v>
      </c>
    </row>
    <row r="26" ht="31.5" spans="1:14">
      <c r="A26" s="7">
        <v>20</v>
      </c>
      <c r="B26" s="12" t="s">
        <v>74</v>
      </c>
      <c r="C26" s="13" t="s">
        <v>75</v>
      </c>
      <c r="D26" s="13"/>
      <c r="E26" s="13"/>
      <c r="F26" s="12" t="s">
        <v>73</v>
      </c>
      <c r="G26" s="12"/>
      <c r="H26" s="12" t="s">
        <v>68</v>
      </c>
      <c r="I26" s="17">
        <v>20</v>
      </c>
      <c r="J26" s="17">
        <v>20</v>
      </c>
      <c r="K26" s="17">
        <v>25</v>
      </c>
      <c r="L26" s="17">
        <v>20</v>
      </c>
      <c r="M26" s="17">
        <v>20</v>
      </c>
      <c r="N26" s="17">
        <v>20</v>
      </c>
    </row>
    <row r="27" ht="31.5" spans="1:14">
      <c r="A27" s="7">
        <v>21</v>
      </c>
      <c r="B27" s="12" t="s">
        <v>76</v>
      </c>
      <c r="C27" s="13" t="s">
        <v>77</v>
      </c>
      <c r="D27" s="13"/>
      <c r="E27" s="13"/>
      <c r="F27" s="12" t="s">
        <v>73</v>
      </c>
      <c r="G27" s="12"/>
      <c r="H27" s="12" t="s">
        <v>68</v>
      </c>
      <c r="I27" s="17">
        <v>40</v>
      </c>
      <c r="J27" s="17">
        <v>40</v>
      </c>
      <c r="K27" s="17">
        <v>50</v>
      </c>
      <c r="L27" s="17">
        <v>40</v>
      </c>
      <c r="M27" s="17">
        <v>40</v>
      </c>
      <c r="N27" s="17">
        <v>40</v>
      </c>
    </row>
    <row r="28" ht="63" spans="1:14">
      <c r="A28" s="7">
        <v>22</v>
      </c>
      <c r="B28" s="12">
        <v>270800008</v>
      </c>
      <c r="C28" s="13" t="s">
        <v>78</v>
      </c>
      <c r="D28" s="14" t="s">
        <v>79</v>
      </c>
      <c r="E28" s="7"/>
      <c r="F28" s="7" t="s">
        <v>80</v>
      </c>
      <c r="G28" s="7" t="s">
        <v>81</v>
      </c>
      <c r="H28" s="7" t="s">
        <v>51</v>
      </c>
      <c r="I28" s="17">
        <v>100</v>
      </c>
      <c r="J28" s="17">
        <v>100</v>
      </c>
      <c r="K28" s="17">
        <v>50</v>
      </c>
      <c r="L28" s="17">
        <v>100</v>
      </c>
      <c r="M28" s="17">
        <f>J28</f>
        <v>100</v>
      </c>
      <c r="N28" s="17">
        <v>100</v>
      </c>
    </row>
    <row r="29" ht="63" spans="1:14">
      <c r="A29" s="7">
        <v>23</v>
      </c>
      <c r="B29" s="12" t="s">
        <v>82</v>
      </c>
      <c r="C29" s="13" t="s">
        <v>83</v>
      </c>
      <c r="D29" s="14" t="s">
        <v>84</v>
      </c>
      <c r="E29" s="7"/>
      <c r="F29" s="7" t="s">
        <v>19</v>
      </c>
      <c r="G29" s="7"/>
      <c r="H29" s="7" t="s">
        <v>20</v>
      </c>
      <c r="I29" s="17">
        <v>2640</v>
      </c>
      <c r="J29" s="17">
        <v>2640</v>
      </c>
      <c r="K29" s="17">
        <v>1650</v>
      </c>
      <c r="L29" s="17">
        <v>2640</v>
      </c>
      <c r="M29" s="17">
        <f>J29</f>
        <v>2640</v>
      </c>
      <c r="N29" s="17">
        <v>2640</v>
      </c>
    </row>
    <row r="30" ht="63" spans="1:14">
      <c r="A30" s="7">
        <v>24</v>
      </c>
      <c r="B30" s="12" t="s">
        <v>85</v>
      </c>
      <c r="C30" s="13" t="s">
        <v>86</v>
      </c>
      <c r="D30" s="14" t="s">
        <v>87</v>
      </c>
      <c r="E30" s="7"/>
      <c r="F30" s="7" t="s">
        <v>19</v>
      </c>
      <c r="G30" s="7"/>
      <c r="H30" s="7" t="s">
        <v>20</v>
      </c>
      <c r="I30" s="17">
        <v>2480</v>
      </c>
      <c r="J30" s="17">
        <v>2480</v>
      </c>
      <c r="K30" s="17">
        <v>1550</v>
      </c>
      <c r="L30" s="17">
        <v>2480</v>
      </c>
      <c r="M30" s="17">
        <f t="shared" ref="M30:M38" si="1">J30</f>
        <v>2480</v>
      </c>
      <c r="N30" s="17">
        <v>2480</v>
      </c>
    </row>
    <row r="31" ht="31.5" spans="1:14">
      <c r="A31" s="7">
        <v>25</v>
      </c>
      <c r="B31" s="12">
        <v>320200003</v>
      </c>
      <c r="C31" s="13" t="s">
        <v>88</v>
      </c>
      <c r="D31" s="14" t="s">
        <v>89</v>
      </c>
      <c r="E31" s="7"/>
      <c r="F31" s="7" t="s">
        <v>19</v>
      </c>
      <c r="G31" s="7"/>
      <c r="H31" s="7" t="s">
        <v>20</v>
      </c>
      <c r="I31" s="17">
        <v>2240</v>
      </c>
      <c r="J31" s="17">
        <v>2240</v>
      </c>
      <c r="K31" s="17">
        <v>1400</v>
      </c>
      <c r="L31" s="17">
        <v>2240</v>
      </c>
      <c r="M31" s="17">
        <f t="shared" si="1"/>
        <v>2240</v>
      </c>
      <c r="N31" s="17">
        <v>2240</v>
      </c>
    </row>
    <row r="32" ht="31.5" spans="1:14">
      <c r="A32" s="7">
        <v>26</v>
      </c>
      <c r="B32" s="12" t="s">
        <v>90</v>
      </c>
      <c r="C32" s="13" t="s">
        <v>91</v>
      </c>
      <c r="D32" s="14"/>
      <c r="E32" s="7"/>
      <c r="F32" s="7" t="s">
        <v>19</v>
      </c>
      <c r="G32" s="7"/>
      <c r="H32" s="7" t="s">
        <v>20</v>
      </c>
      <c r="I32" s="17">
        <v>2640</v>
      </c>
      <c r="J32" s="17">
        <v>2640</v>
      </c>
      <c r="K32" s="17">
        <v>1650</v>
      </c>
      <c r="L32" s="17">
        <v>2640</v>
      </c>
      <c r="M32" s="17">
        <f t="shared" si="1"/>
        <v>2640</v>
      </c>
      <c r="N32" s="17">
        <v>2640</v>
      </c>
    </row>
    <row r="33" ht="31.5" spans="1:14">
      <c r="A33" s="7">
        <v>27</v>
      </c>
      <c r="B33" s="12" t="s">
        <v>92</v>
      </c>
      <c r="C33" s="13" t="s">
        <v>93</v>
      </c>
      <c r="D33" s="14"/>
      <c r="E33" s="7"/>
      <c r="F33" s="7" t="s">
        <v>19</v>
      </c>
      <c r="G33" s="7"/>
      <c r="H33" s="7" t="s">
        <v>20</v>
      </c>
      <c r="I33" s="17">
        <v>2880</v>
      </c>
      <c r="J33" s="17">
        <v>2880</v>
      </c>
      <c r="K33" s="17">
        <v>1800</v>
      </c>
      <c r="L33" s="17">
        <v>2880</v>
      </c>
      <c r="M33" s="17">
        <f t="shared" si="1"/>
        <v>2880</v>
      </c>
      <c r="N33" s="17">
        <v>2880</v>
      </c>
    </row>
    <row r="34" ht="31.5" spans="1:14">
      <c r="A34" s="7">
        <v>28</v>
      </c>
      <c r="B34" s="12">
        <v>320200007</v>
      </c>
      <c r="C34" s="13" t="s">
        <v>94</v>
      </c>
      <c r="D34" s="14" t="s">
        <v>95</v>
      </c>
      <c r="E34" s="7"/>
      <c r="F34" s="7" t="s">
        <v>19</v>
      </c>
      <c r="G34" s="7"/>
      <c r="H34" s="7" t="s">
        <v>20</v>
      </c>
      <c r="I34" s="17">
        <v>3040</v>
      </c>
      <c r="J34" s="17">
        <v>3040</v>
      </c>
      <c r="K34" s="17">
        <v>1900</v>
      </c>
      <c r="L34" s="17">
        <v>3040</v>
      </c>
      <c r="M34" s="17">
        <f t="shared" si="1"/>
        <v>3040</v>
      </c>
      <c r="N34" s="17">
        <v>3040</v>
      </c>
    </row>
    <row r="35" ht="63" spans="1:14">
      <c r="A35" s="7">
        <v>29</v>
      </c>
      <c r="B35" s="12">
        <v>320200010</v>
      </c>
      <c r="C35" s="13" t="s">
        <v>96</v>
      </c>
      <c r="D35" s="14" t="s">
        <v>97</v>
      </c>
      <c r="E35" s="7"/>
      <c r="F35" s="7" t="s">
        <v>19</v>
      </c>
      <c r="G35" s="7"/>
      <c r="H35" s="7" t="s">
        <v>20</v>
      </c>
      <c r="I35" s="17">
        <v>3520</v>
      </c>
      <c r="J35" s="17">
        <v>3520</v>
      </c>
      <c r="K35" s="17">
        <v>2200</v>
      </c>
      <c r="L35" s="17">
        <v>3520</v>
      </c>
      <c r="M35" s="17">
        <f t="shared" si="1"/>
        <v>3520</v>
      </c>
      <c r="N35" s="17">
        <v>3520</v>
      </c>
    </row>
    <row r="36" ht="15.75" spans="1:14">
      <c r="A36" s="7">
        <v>30</v>
      </c>
      <c r="B36" s="12">
        <v>320400003</v>
      </c>
      <c r="C36" s="13" t="s">
        <v>98</v>
      </c>
      <c r="D36" s="14"/>
      <c r="E36" s="7"/>
      <c r="F36" s="7" t="s">
        <v>19</v>
      </c>
      <c r="G36" s="7"/>
      <c r="H36" s="7" t="s">
        <v>20</v>
      </c>
      <c r="I36" s="17">
        <v>3360</v>
      </c>
      <c r="J36" s="17">
        <v>3360</v>
      </c>
      <c r="K36" s="17">
        <v>2100</v>
      </c>
      <c r="L36" s="17">
        <v>3360</v>
      </c>
      <c r="M36" s="17">
        <f t="shared" si="1"/>
        <v>3360</v>
      </c>
      <c r="N36" s="17">
        <v>3360</v>
      </c>
    </row>
    <row r="37" ht="15.75" spans="1:14">
      <c r="A37" s="7">
        <v>31</v>
      </c>
      <c r="B37" s="12" t="s">
        <v>99</v>
      </c>
      <c r="C37" s="13" t="s">
        <v>100</v>
      </c>
      <c r="D37" s="14"/>
      <c r="E37" s="7"/>
      <c r="F37" s="7" t="s">
        <v>19</v>
      </c>
      <c r="G37" s="7"/>
      <c r="H37" s="7" t="s">
        <v>20</v>
      </c>
      <c r="I37" s="17">
        <v>2560</v>
      </c>
      <c r="J37" s="17">
        <v>2560</v>
      </c>
      <c r="K37" s="17">
        <v>1600</v>
      </c>
      <c r="L37" s="17">
        <v>2560</v>
      </c>
      <c r="M37" s="17">
        <f t="shared" si="1"/>
        <v>2560</v>
      </c>
      <c r="N37" s="17">
        <v>2560</v>
      </c>
    </row>
    <row r="38" ht="31.5" spans="1:14">
      <c r="A38" s="7">
        <v>32</v>
      </c>
      <c r="B38" s="12" t="s">
        <v>101</v>
      </c>
      <c r="C38" s="13" t="s">
        <v>102</v>
      </c>
      <c r="D38" s="14"/>
      <c r="E38" s="7"/>
      <c r="F38" s="7" t="s">
        <v>19</v>
      </c>
      <c r="G38" s="7"/>
      <c r="H38" s="7" t="s">
        <v>20</v>
      </c>
      <c r="I38" s="17">
        <v>3680</v>
      </c>
      <c r="J38" s="17">
        <v>3680</v>
      </c>
      <c r="K38" s="17">
        <v>2300</v>
      </c>
      <c r="L38" s="17">
        <v>3680</v>
      </c>
      <c r="M38" s="17">
        <f t="shared" si="1"/>
        <v>3680</v>
      </c>
      <c r="N38" s="17">
        <v>3680</v>
      </c>
    </row>
    <row r="39" ht="78.75" spans="1:14">
      <c r="A39" s="7">
        <v>33</v>
      </c>
      <c r="B39" s="12">
        <v>320500009</v>
      </c>
      <c r="C39" s="13" t="s">
        <v>103</v>
      </c>
      <c r="D39" s="14" t="s">
        <v>104</v>
      </c>
      <c r="E39" s="7"/>
      <c r="F39" s="7" t="s">
        <v>19</v>
      </c>
      <c r="G39" s="7"/>
      <c r="H39" s="7" t="s">
        <v>20</v>
      </c>
      <c r="I39" s="17">
        <v>2720</v>
      </c>
      <c r="J39" s="17">
        <v>2720</v>
      </c>
      <c r="K39" s="17">
        <v>1700</v>
      </c>
      <c r="L39" s="17">
        <v>2720</v>
      </c>
      <c r="M39" s="17">
        <f t="shared" ref="M39:M54" si="2">J39</f>
        <v>2720</v>
      </c>
      <c r="N39" s="17">
        <v>2720</v>
      </c>
    </row>
    <row r="40" ht="31.5" spans="1:14">
      <c r="A40" s="7">
        <v>34</v>
      </c>
      <c r="B40" s="12" t="s">
        <v>105</v>
      </c>
      <c r="C40" s="13" t="s">
        <v>106</v>
      </c>
      <c r="D40" s="14"/>
      <c r="E40" s="7"/>
      <c r="F40" s="7" t="s">
        <v>19</v>
      </c>
      <c r="G40" s="7"/>
      <c r="H40" s="7" t="s">
        <v>20</v>
      </c>
      <c r="I40" s="17">
        <v>2560</v>
      </c>
      <c r="J40" s="17">
        <v>2560</v>
      </c>
      <c r="K40" s="17">
        <v>1600</v>
      </c>
      <c r="L40" s="17">
        <v>2560</v>
      </c>
      <c r="M40" s="17">
        <f t="shared" si="2"/>
        <v>2560</v>
      </c>
      <c r="N40" s="17">
        <v>2560</v>
      </c>
    </row>
    <row r="41" ht="31.5" spans="1:14">
      <c r="A41" s="7">
        <v>35</v>
      </c>
      <c r="B41" s="12">
        <v>320600004</v>
      </c>
      <c r="C41" s="13" t="s">
        <v>107</v>
      </c>
      <c r="D41" s="14" t="s">
        <v>108</v>
      </c>
      <c r="E41" s="7"/>
      <c r="F41" s="7" t="s">
        <v>19</v>
      </c>
      <c r="G41" s="7"/>
      <c r="H41" s="7" t="s">
        <v>20</v>
      </c>
      <c r="I41" s="17">
        <v>4800</v>
      </c>
      <c r="J41" s="17">
        <v>4800</v>
      </c>
      <c r="K41" s="17">
        <v>3000</v>
      </c>
      <c r="L41" s="17">
        <v>4800</v>
      </c>
      <c r="M41" s="17">
        <f t="shared" si="2"/>
        <v>4800</v>
      </c>
      <c r="N41" s="17">
        <v>4800</v>
      </c>
    </row>
    <row r="42" ht="31.5" spans="1:14">
      <c r="A42" s="7">
        <v>36</v>
      </c>
      <c r="B42" s="12">
        <v>320600005</v>
      </c>
      <c r="C42" s="13" t="s">
        <v>109</v>
      </c>
      <c r="D42" s="14"/>
      <c r="E42" s="7"/>
      <c r="F42" s="7" t="s">
        <v>19</v>
      </c>
      <c r="G42" s="7"/>
      <c r="H42" s="7" t="s">
        <v>20</v>
      </c>
      <c r="I42" s="17">
        <v>3200</v>
      </c>
      <c r="J42" s="17">
        <v>3200</v>
      </c>
      <c r="K42" s="17">
        <v>2000</v>
      </c>
      <c r="L42" s="17">
        <v>3200</v>
      </c>
      <c r="M42" s="17">
        <f t="shared" si="2"/>
        <v>3200</v>
      </c>
      <c r="N42" s="17">
        <v>3200</v>
      </c>
    </row>
    <row r="43" ht="15.75" spans="1:14">
      <c r="A43" s="7">
        <v>37</v>
      </c>
      <c r="B43" s="12">
        <v>320600008</v>
      </c>
      <c r="C43" s="13" t="s">
        <v>110</v>
      </c>
      <c r="D43" s="14"/>
      <c r="E43" s="7"/>
      <c r="F43" s="7" t="s">
        <v>19</v>
      </c>
      <c r="G43" s="7"/>
      <c r="H43" s="7" t="s">
        <v>20</v>
      </c>
      <c r="I43" s="17">
        <v>3920</v>
      </c>
      <c r="J43" s="17">
        <v>3920</v>
      </c>
      <c r="K43" s="17">
        <v>2450</v>
      </c>
      <c r="L43" s="17">
        <v>3920</v>
      </c>
      <c r="M43" s="17">
        <f t="shared" si="2"/>
        <v>3920</v>
      </c>
      <c r="N43" s="17">
        <v>3920</v>
      </c>
    </row>
    <row r="44" ht="31.5" spans="1:14">
      <c r="A44" s="7">
        <v>38</v>
      </c>
      <c r="B44" s="12">
        <v>320600009</v>
      </c>
      <c r="C44" s="13" t="s">
        <v>111</v>
      </c>
      <c r="D44" s="14"/>
      <c r="E44" s="7"/>
      <c r="F44" s="7" t="s">
        <v>19</v>
      </c>
      <c r="G44" s="7"/>
      <c r="H44" s="7" t="s">
        <v>20</v>
      </c>
      <c r="I44" s="17">
        <v>4000</v>
      </c>
      <c r="J44" s="17">
        <v>4000</v>
      </c>
      <c r="K44" s="17">
        <v>2500</v>
      </c>
      <c r="L44" s="17">
        <v>4000</v>
      </c>
      <c r="M44" s="17">
        <f t="shared" si="2"/>
        <v>4000</v>
      </c>
      <c r="N44" s="17">
        <v>4000</v>
      </c>
    </row>
    <row r="45" ht="31.5" spans="1:14">
      <c r="A45" s="7">
        <v>39</v>
      </c>
      <c r="B45" s="12" t="s">
        <v>112</v>
      </c>
      <c r="C45" s="13" t="s">
        <v>113</v>
      </c>
      <c r="D45" s="14"/>
      <c r="E45" s="7"/>
      <c r="F45" s="7" t="s">
        <v>19</v>
      </c>
      <c r="G45" s="7"/>
      <c r="H45" s="7" t="s">
        <v>114</v>
      </c>
      <c r="I45" s="17">
        <v>280</v>
      </c>
      <c r="J45" s="17">
        <v>224</v>
      </c>
      <c r="K45" s="17">
        <v>120</v>
      </c>
      <c r="L45" s="17">
        <v>280</v>
      </c>
      <c r="M45" s="17">
        <f t="shared" si="2"/>
        <v>224</v>
      </c>
      <c r="N45" s="17">
        <v>168</v>
      </c>
    </row>
    <row r="46" ht="31.5" spans="1:14">
      <c r="A46" s="7">
        <v>40</v>
      </c>
      <c r="B46" s="12" t="s">
        <v>115</v>
      </c>
      <c r="C46" s="13" t="s">
        <v>116</v>
      </c>
      <c r="D46" s="14"/>
      <c r="E46" s="7"/>
      <c r="F46" s="7" t="s">
        <v>19</v>
      </c>
      <c r="G46" s="7"/>
      <c r="H46" s="7" t="s">
        <v>114</v>
      </c>
      <c r="I46" s="17">
        <v>420</v>
      </c>
      <c r="J46" s="17">
        <v>336</v>
      </c>
      <c r="K46" s="17">
        <v>180</v>
      </c>
      <c r="L46" s="17">
        <v>420</v>
      </c>
      <c r="M46" s="17">
        <f t="shared" si="2"/>
        <v>336</v>
      </c>
      <c r="N46" s="17">
        <v>252</v>
      </c>
    </row>
    <row r="47" ht="15.75" spans="1:14">
      <c r="A47" s="7">
        <v>41</v>
      </c>
      <c r="B47" s="12" t="s">
        <v>117</v>
      </c>
      <c r="C47" s="13" t="s">
        <v>118</v>
      </c>
      <c r="D47" s="14"/>
      <c r="E47" s="7"/>
      <c r="F47" s="7" t="s">
        <v>19</v>
      </c>
      <c r="G47" s="7"/>
      <c r="H47" s="7" t="s">
        <v>114</v>
      </c>
      <c r="I47" s="17">
        <v>2080</v>
      </c>
      <c r="J47" s="17">
        <v>1664</v>
      </c>
      <c r="K47" s="17">
        <v>780</v>
      </c>
      <c r="L47" s="17">
        <v>2080</v>
      </c>
      <c r="M47" s="17">
        <f t="shared" si="2"/>
        <v>1664</v>
      </c>
      <c r="N47" s="17">
        <v>1248</v>
      </c>
    </row>
    <row r="48" ht="15.75" spans="1:14">
      <c r="A48" s="7">
        <v>42</v>
      </c>
      <c r="B48" s="12">
        <v>330201020</v>
      </c>
      <c r="C48" s="13" t="s">
        <v>119</v>
      </c>
      <c r="D48" s="14"/>
      <c r="E48" s="7"/>
      <c r="F48" s="7" t="s">
        <v>19</v>
      </c>
      <c r="G48" s="7"/>
      <c r="H48" s="7" t="s">
        <v>114</v>
      </c>
      <c r="I48" s="17">
        <v>1200</v>
      </c>
      <c r="J48" s="17">
        <v>960</v>
      </c>
      <c r="K48" s="17">
        <v>480</v>
      </c>
      <c r="L48" s="17">
        <v>1200</v>
      </c>
      <c r="M48" s="17">
        <f t="shared" si="2"/>
        <v>960</v>
      </c>
      <c r="N48" s="17">
        <v>720</v>
      </c>
    </row>
    <row r="49" ht="110.25" spans="1:14">
      <c r="A49" s="7">
        <v>43</v>
      </c>
      <c r="B49" s="12">
        <v>330201027</v>
      </c>
      <c r="C49" s="13" t="s">
        <v>120</v>
      </c>
      <c r="D49" s="14" t="s">
        <v>121</v>
      </c>
      <c r="E49" s="7"/>
      <c r="F49" s="7" t="s">
        <v>19</v>
      </c>
      <c r="G49" s="7"/>
      <c r="H49" s="7" t="s">
        <v>114</v>
      </c>
      <c r="I49" s="17">
        <v>4050</v>
      </c>
      <c r="J49" s="17">
        <v>3240</v>
      </c>
      <c r="K49" s="17">
        <v>1620</v>
      </c>
      <c r="L49" s="17">
        <v>4050</v>
      </c>
      <c r="M49" s="17">
        <f t="shared" si="2"/>
        <v>3240</v>
      </c>
      <c r="N49" s="17">
        <v>2430</v>
      </c>
    </row>
    <row r="50" ht="15.75" spans="1:14">
      <c r="A50" s="7">
        <v>44</v>
      </c>
      <c r="B50" s="12">
        <v>330201035</v>
      </c>
      <c r="C50" s="13" t="s">
        <v>122</v>
      </c>
      <c r="D50" s="14"/>
      <c r="E50" s="7"/>
      <c r="F50" s="7" t="s">
        <v>19</v>
      </c>
      <c r="G50" s="7"/>
      <c r="H50" s="7" t="s">
        <v>114</v>
      </c>
      <c r="I50" s="17">
        <v>2240</v>
      </c>
      <c r="J50" s="17">
        <v>1792</v>
      </c>
      <c r="K50" s="17">
        <v>840</v>
      </c>
      <c r="L50" s="17">
        <v>2240</v>
      </c>
      <c r="M50" s="17">
        <f t="shared" si="2"/>
        <v>1792</v>
      </c>
      <c r="N50" s="17">
        <v>1344</v>
      </c>
    </row>
    <row r="51" ht="47.25" spans="1:14">
      <c r="A51" s="7">
        <v>45</v>
      </c>
      <c r="B51" s="12">
        <v>330201039</v>
      </c>
      <c r="C51" s="13" t="s">
        <v>123</v>
      </c>
      <c r="D51" s="14" t="s">
        <v>124</v>
      </c>
      <c r="E51" s="7" t="s">
        <v>125</v>
      </c>
      <c r="F51" s="7" t="s">
        <v>19</v>
      </c>
      <c r="G51" s="7"/>
      <c r="H51" s="7" t="s">
        <v>114</v>
      </c>
      <c r="I51" s="17">
        <v>3750</v>
      </c>
      <c r="J51" s="17">
        <v>3000</v>
      </c>
      <c r="K51" s="17">
        <v>1500</v>
      </c>
      <c r="L51" s="17">
        <v>3750</v>
      </c>
      <c r="M51" s="17">
        <f t="shared" si="2"/>
        <v>3000</v>
      </c>
      <c r="N51" s="17">
        <v>2250</v>
      </c>
    </row>
    <row r="52" ht="63" spans="1:14">
      <c r="A52" s="7">
        <v>46</v>
      </c>
      <c r="B52" s="12">
        <v>330202007</v>
      </c>
      <c r="C52" s="13" t="s">
        <v>126</v>
      </c>
      <c r="D52" s="14" t="s">
        <v>127</v>
      </c>
      <c r="E52" s="7"/>
      <c r="F52" s="7" t="s">
        <v>19</v>
      </c>
      <c r="G52" s="7"/>
      <c r="H52" s="7" t="s">
        <v>114</v>
      </c>
      <c r="I52" s="17">
        <v>3360</v>
      </c>
      <c r="J52" s="17">
        <v>2688</v>
      </c>
      <c r="K52" s="17">
        <v>1260</v>
      </c>
      <c r="L52" s="17">
        <v>3360</v>
      </c>
      <c r="M52" s="17">
        <f t="shared" si="2"/>
        <v>2688</v>
      </c>
      <c r="N52" s="17">
        <v>2016</v>
      </c>
    </row>
    <row r="53" ht="31.5" spans="1:14">
      <c r="A53" s="7">
        <v>47</v>
      </c>
      <c r="B53" s="12" t="s">
        <v>128</v>
      </c>
      <c r="C53" s="13" t="s">
        <v>129</v>
      </c>
      <c r="D53" s="14"/>
      <c r="E53" s="7"/>
      <c r="F53" s="7" t="s">
        <v>19</v>
      </c>
      <c r="G53" s="7"/>
      <c r="H53" s="7" t="s">
        <v>114</v>
      </c>
      <c r="I53" s="17">
        <v>4050</v>
      </c>
      <c r="J53" s="17">
        <v>3240</v>
      </c>
      <c r="K53" s="17">
        <v>1620</v>
      </c>
      <c r="L53" s="17">
        <v>4050</v>
      </c>
      <c r="M53" s="17">
        <f t="shared" si="2"/>
        <v>3240</v>
      </c>
      <c r="N53" s="17">
        <v>2430</v>
      </c>
    </row>
    <row r="54" ht="31.5" spans="1:14">
      <c r="A54" s="7">
        <v>48</v>
      </c>
      <c r="B54" s="12">
        <v>330204009</v>
      </c>
      <c r="C54" s="13" t="s">
        <v>130</v>
      </c>
      <c r="D54" s="14" t="s">
        <v>131</v>
      </c>
      <c r="E54" s="7"/>
      <c r="F54" s="7" t="s">
        <v>19</v>
      </c>
      <c r="G54" s="7"/>
      <c r="H54" s="7" t="s">
        <v>114</v>
      </c>
      <c r="I54" s="17">
        <v>3360</v>
      </c>
      <c r="J54" s="17">
        <v>2688</v>
      </c>
      <c r="K54" s="17">
        <v>1260</v>
      </c>
      <c r="L54" s="17">
        <v>3360</v>
      </c>
      <c r="M54" s="17">
        <f t="shared" si="2"/>
        <v>2688</v>
      </c>
      <c r="N54" s="17">
        <v>2016</v>
      </c>
    </row>
    <row r="55" ht="15.75" spans="1:14">
      <c r="A55" s="7">
        <v>49</v>
      </c>
      <c r="B55" s="12" t="s">
        <v>132</v>
      </c>
      <c r="C55" s="13" t="s">
        <v>133</v>
      </c>
      <c r="D55" s="14"/>
      <c r="E55" s="7"/>
      <c r="F55" s="7" t="s">
        <v>134</v>
      </c>
      <c r="G55" s="7"/>
      <c r="H55" s="7" t="s">
        <v>114</v>
      </c>
      <c r="I55" s="17">
        <v>1400</v>
      </c>
      <c r="J55" s="17">
        <v>1120</v>
      </c>
      <c r="K55" s="17">
        <v>600</v>
      </c>
      <c r="L55" s="17">
        <v>1400</v>
      </c>
      <c r="M55" s="17">
        <f t="shared" ref="M55:M76" si="3">J55</f>
        <v>1120</v>
      </c>
      <c r="N55" s="17">
        <v>840</v>
      </c>
    </row>
    <row r="56" ht="31.5" spans="1:14">
      <c r="A56" s="7">
        <v>50</v>
      </c>
      <c r="B56" s="12" t="s">
        <v>135</v>
      </c>
      <c r="C56" s="13" t="s">
        <v>136</v>
      </c>
      <c r="D56" s="14" t="s">
        <v>137</v>
      </c>
      <c r="E56" s="7"/>
      <c r="F56" s="7" t="s">
        <v>134</v>
      </c>
      <c r="G56" s="7"/>
      <c r="H56" s="7" t="s">
        <v>114</v>
      </c>
      <c r="I56" s="17">
        <v>1500</v>
      </c>
      <c r="J56" s="17">
        <v>1200</v>
      </c>
      <c r="K56" s="17">
        <v>600</v>
      </c>
      <c r="L56" s="17">
        <v>1500</v>
      </c>
      <c r="M56" s="17">
        <f t="shared" si="3"/>
        <v>1200</v>
      </c>
      <c r="N56" s="17">
        <v>900</v>
      </c>
    </row>
    <row r="57" ht="31.5" spans="1:14">
      <c r="A57" s="7">
        <v>51</v>
      </c>
      <c r="B57" s="12" t="s">
        <v>138</v>
      </c>
      <c r="C57" s="13" t="s">
        <v>139</v>
      </c>
      <c r="D57" s="14" t="s">
        <v>137</v>
      </c>
      <c r="E57" s="7"/>
      <c r="F57" s="7" t="s">
        <v>134</v>
      </c>
      <c r="G57" s="7"/>
      <c r="H57" s="7" t="s">
        <v>114</v>
      </c>
      <c r="I57" s="17">
        <v>1500</v>
      </c>
      <c r="J57" s="17">
        <v>1200</v>
      </c>
      <c r="K57" s="17">
        <v>600</v>
      </c>
      <c r="L57" s="17">
        <v>1500</v>
      </c>
      <c r="M57" s="17">
        <f t="shared" si="3"/>
        <v>1200</v>
      </c>
      <c r="N57" s="17">
        <v>900</v>
      </c>
    </row>
    <row r="58" ht="15.75" spans="1:14">
      <c r="A58" s="7">
        <v>52</v>
      </c>
      <c r="B58" s="12" t="s">
        <v>140</v>
      </c>
      <c r="C58" s="13" t="s">
        <v>141</v>
      </c>
      <c r="D58" s="14"/>
      <c r="E58" s="7"/>
      <c r="F58" s="7" t="s">
        <v>19</v>
      </c>
      <c r="G58" s="7"/>
      <c r="H58" s="7" t="s">
        <v>114</v>
      </c>
      <c r="I58" s="17">
        <v>1050</v>
      </c>
      <c r="J58" s="17">
        <v>840</v>
      </c>
      <c r="K58" s="17">
        <v>420</v>
      </c>
      <c r="L58" s="17">
        <v>1050</v>
      </c>
      <c r="M58" s="17">
        <f t="shared" si="3"/>
        <v>840</v>
      </c>
      <c r="N58" s="17">
        <v>630</v>
      </c>
    </row>
    <row r="59" ht="15.75" spans="1:14">
      <c r="A59" s="7">
        <v>53</v>
      </c>
      <c r="B59" s="12" t="s">
        <v>142</v>
      </c>
      <c r="C59" s="13" t="s">
        <v>143</v>
      </c>
      <c r="D59" s="14" t="s">
        <v>144</v>
      </c>
      <c r="E59" s="7"/>
      <c r="F59" s="7" t="s">
        <v>134</v>
      </c>
      <c r="G59" s="7"/>
      <c r="H59" s="7" t="s">
        <v>114</v>
      </c>
      <c r="I59" s="17">
        <v>1800</v>
      </c>
      <c r="J59" s="17">
        <v>1440</v>
      </c>
      <c r="K59" s="17">
        <v>780</v>
      </c>
      <c r="L59" s="17">
        <v>1800</v>
      </c>
      <c r="M59" s="17">
        <f t="shared" si="3"/>
        <v>1440</v>
      </c>
      <c r="N59" s="17">
        <v>1080</v>
      </c>
    </row>
    <row r="60" ht="15.75" spans="1:14">
      <c r="A60" s="7">
        <v>54</v>
      </c>
      <c r="B60" s="12" t="s">
        <v>145</v>
      </c>
      <c r="C60" s="13" t="s">
        <v>146</v>
      </c>
      <c r="D60" s="14"/>
      <c r="E60" s="7"/>
      <c r="F60" s="7" t="s">
        <v>19</v>
      </c>
      <c r="G60" s="7"/>
      <c r="H60" s="7" t="s">
        <v>114</v>
      </c>
      <c r="I60" s="17">
        <v>260</v>
      </c>
      <c r="J60" s="17">
        <v>208</v>
      </c>
      <c r="K60" s="17">
        <v>120</v>
      </c>
      <c r="L60" s="17">
        <v>260</v>
      </c>
      <c r="M60" s="17">
        <f t="shared" si="3"/>
        <v>208</v>
      </c>
      <c r="N60" s="17">
        <v>156</v>
      </c>
    </row>
    <row r="61" ht="15.75" spans="1:14">
      <c r="A61" s="7">
        <v>55</v>
      </c>
      <c r="B61" s="12">
        <v>330401002</v>
      </c>
      <c r="C61" s="13" t="s">
        <v>147</v>
      </c>
      <c r="D61" s="14"/>
      <c r="E61" s="7"/>
      <c r="F61" s="7" t="s">
        <v>19</v>
      </c>
      <c r="G61" s="7"/>
      <c r="H61" s="7" t="s">
        <v>114</v>
      </c>
      <c r="I61" s="17">
        <v>260</v>
      </c>
      <c r="J61" s="17">
        <v>208</v>
      </c>
      <c r="K61" s="17">
        <v>120</v>
      </c>
      <c r="L61" s="17">
        <v>260</v>
      </c>
      <c r="M61" s="17">
        <f t="shared" si="3"/>
        <v>208</v>
      </c>
      <c r="N61" s="17">
        <v>156</v>
      </c>
    </row>
    <row r="62" ht="15.75" spans="1:14">
      <c r="A62" s="7">
        <v>56</v>
      </c>
      <c r="B62" s="12" t="s">
        <v>148</v>
      </c>
      <c r="C62" s="13" t="s">
        <v>149</v>
      </c>
      <c r="D62" s="14"/>
      <c r="E62" s="7"/>
      <c r="F62" s="7" t="s">
        <v>19</v>
      </c>
      <c r="G62" s="7"/>
      <c r="H62" s="7" t="s">
        <v>114</v>
      </c>
      <c r="I62" s="17">
        <v>420</v>
      </c>
      <c r="J62" s="17">
        <v>336</v>
      </c>
      <c r="K62" s="17">
        <v>180</v>
      </c>
      <c r="L62" s="17">
        <v>420</v>
      </c>
      <c r="M62" s="17">
        <f t="shared" si="3"/>
        <v>336</v>
      </c>
      <c r="N62" s="17">
        <v>252</v>
      </c>
    </row>
    <row r="63" ht="31.5" spans="1:14">
      <c r="A63" s="7">
        <v>57</v>
      </c>
      <c r="B63" s="12">
        <v>330401007</v>
      </c>
      <c r="C63" s="13" t="s">
        <v>150</v>
      </c>
      <c r="D63" s="14"/>
      <c r="E63" s="7"/>
      <c r="F63" s="7" t="s">
        <v>19</v>
      </c>
      <c r="G63" s="7"/>
      <c r="H63" s="7" t="s">
        <v>114</v>
      </c>
      <c r="I63" s="17">
        <v>260</v>
      </c>
      <c r="J63" s="17">
        <v>208</v>
      </c>
      <c r="K63" s="17">
        <v>120</v>
      </c>
      <c r="L63" s="17">
        <v>260</v>
      </c>
      <c r="M63" s="17">
        <f t="shared" si="3"/>
        <v>208</v>
      </c>
      <c r="N63" s="17">
        <v>156</v>
      </c>
    </row>
    <row r="64" ht="15.75" spans="1:14">
      <c r="A64" s="7">
        <v>58</v>
      </c>
      <c r="B64" s="12">
        <v>330401009</v>
      </c>
      <c r="C64" s="13" t="s">
        <v>151</v>
      </c>
      <c r="D64" s="14"/>
      <c r="E64" s="7"/>
      <c r="F64" s="7" t="s">
        <v>19</v>
      </c>
      <c r="G64" s="7"/>
      <c r="H64" s="7" t="s">
        <v>114</v>
      </c>
      <c r="I64" s="17">
        <v>280</v>
      </c>
      <c r="J64" s="17">
        <v>224</v>
      </c>
      <c r="K64" s="17">
        <v>120</v>
      </c>
      <c r="L64" s="17">
        <v>280</v>
      </c>
      <c r="M64" s="17">
        <f t="shared" si="3"/>
        <v>224</v>
      </c>
      <c r="N64" s="17">
        <v>168</v>
      </c>
    </row>
    <row r="65" ht="47.25" spans="1:14">
      <c r="A65" s="7">
        <v>59</v>
      </c>
      <c r="B65" s="12">
        <v>330401012</v>
      </c>
      <c r="C65" s="13" t="s">
        <v>152</v>
      </c>
      <c r="D65" s="14" t="s">
        <v>153</v>
      </c>
      <c r="E65" s="7"/>
      <c r="F65" s="7" t="s">
        <v>154</v>
      </c>
      <c r="G65" s="7"/>
      <c r="H65" s="7" t="s">
        <v>114</v>
      </c>
      <c r="I65" s="17">
        <v>700</v>
      </c>
      <c r="J65" s="17">
        <v>560</v>
      </c>
      <c r="K65" s="17">
        <v>300</v>
      </c>
      <c r="L65" s="17">
        <v>700</v>
      </c>
      <c r="M65" s="17">
        <f t="shared" si="3"/>
        <v>560</v>
      </c>
      <c r="N65" s="17">
        <v>420</v>
      </c>
    </row>
    <row r="66" ht="15.75" spans="1:14">
      <c r="A66" s="7">
        <v>60</v>
      </c>
      <c r="B66" s="12">
        <v>330401016</v>
      </c>
      <c r="C66" s="13" t="s">
        <v>155</v>
      </c>
      <c r="D66" s="14"/>
      <c r="E66" s="7"/>
      <c r="F66" s="7" t="s">
        <v>19</v>
      </c>
      <c r="G66" s="7"/>
      <c r="H66" s="7" t="s">
        <v>114</v>
      </c>
      <c r="I66" s="17">
        <v>420</v>
      </c>
      <c r="J66" s="17">
        <v>336</v>
      </c>
      <c r="K66" s="17">
        <v>180</v>
      </c>
      <c r="L66" s="17">
        <v>420</v>
      </c>
      <c r="M66" s="17">
        <f t="shared" si="3"/>
        <v>336</v>
      </c>
      <c r="N66" s="17">
        <v>252</v>
      </c>
    </row>
    <row r="67" ht="15.75" spans="1:14">
      <c r="A67" s="7">
        <v>61</v>
      </c>
      <c r="B67" s="12">
        <v>330402003</v>
      </c>
      <c r="C67" s="13" t="s">
        <v>156</v>
      </c>
      <c r="D67" s="14"/>
      <c r="E67" s="7"/>
      <c r="F67" s="7" t="s">
        <v>19</v>
      </c>
      <c r="G67" s="7"/>
      <c r="H67" s="7" t="s">
        <v>114</v>
      </c>
      <c r="I67" s="17">
        <v>420</v>
      </c>
      <c r="J67" s="17">
        <v>336</v>
      </c>
      <c r="K67" s="17">
        <v>180</v>
      </c>
      <c r="L67" s="17">
        <v>420</v>
      </c>
      <c r="M67" s="17">
        <f t="shared" si="3"/>
        <v>336</v>
      </c>
      <c r="N67" s="17">
        <v>252</v>
      </c>
    </row>
    <row r="68" ht="15.75" spans="1:14">
      <c r="A68" s="7">
        <v>62</v>
      </c>
      <c r="B68" s="12" t="s">
        <v>157</v>
      </c>
      <c r="C68" s="13" t="s">
        <v>158</v>
      </c>
      <c r="D68" s="14"/>
      <c r="E68" s="7"/>
      <c r="F68" s="7" t="s">
        <v>19</v>
      </c>
      <c r="G68" s="7"/>
      <c r="H68" s="7" t="s">
        <v>114</v>
      </c>
      <c r="I68" s="17">
        <v>560</v>
      </c>
      <c r="J68" s="17">
        <v>448</v>
      </c>
      <c r="K68" s="17">
        <v>240</v>
      </c>
      <c r="L68" s="17">
        <v>560</v>
      </c>
      <c r="M68" s="17">
        <f t="shared" si="3"/>
        <v>448</v>
      </c>
      <c r="N68" s="17">
        <v>336</v>
      </c>
    </row>
    <row r="69" ht="15.75" spans="1:14">
      <c r="A69" s="7">
        <v>63</v>
      </c>
      <c r="B69" s="12" t="s">
        <v>159</v>
      </c>
      <c r="C69" s="13" t="s">
        <v>160</v>
      </c>
      <c r="D69" s="14"/>
      <c r="E69" s="7"/>
      <c r="F69" s="7" t="s">
        <v>19</v>
      </c>
      <c r="G69" s="7"/>
      <c r="H69" s="7" t="s">
        <v>114</v>
      </c>
      <c r="I69" s="17">
        <v>280</v>
      </c>
      <c r="J69" s="17">
        <v>224</v>
      </c>
      <c r="K69" s="17">
        <v>120</v>
      </c>
      <c r="L69" s="17">
        <v>280</v>
      </c>
      <c r="M69" s="17">
        <f t="shared" si="3"/>
        <v>224</v>
      </c>
      <c r="N69" s="17">
        <v>168</v>
      </c>
    </row>
    <row r="70" ht="15.75" spans="1:14">
      <c r="A70" s="7">
        <v>64</v>
      </c>
      <c r="B70" s="12">
        <v>330404006</v>
      </c>
      <c r="C70" s="13" t="s">
        <v>161</v>
      </c>
      <c r="D70" s="14"/>
      <c r="E70" s="7"/>
      <c r="F70" s="7" t="s">
        <v>19</v>
      </c>
      <c r="G70" s="7"/>
      <c r="H70" s="7" t="s">
        <v>114</v>
      </c>
      <c r="I70" s="17">
        <v>420</v>
      </c>
      <c r="J70" s="17">
        <v>336</v>
      </c>
      <c r="K70" s="17">
        <v>180</v>
      </c>
      <c r="L70" s="17">
        <v>420</v>
      </c>
      <c r="M70" s="17">
        <f t="shared" si="3"/>
        <v>336</v>
      </c>
      <c r="N70" s="17">
        <v>252</v>
      </c>
    </row>
    <row r="71" ht="31.5" spans="1:14">
      <c r="A71" s="7">
        <v>65</v>
      </c>
      <c r="B71" s="12" t="s">
        <v>162</v>
      </c>
      <c r="C71" s="13" t="s">
        <v>163</v>
      </c>
      <c r="D71" s="14"/>
      <c r="E71" s="7"/>
      <c r="F71" s="7" t="s">
        <v>19</v>
      </c>
      <c r="G71" s="7"/>
      <c r="H71" s="7" t="s">
        <v>114</v>
      </c>
      <c r="I71" s="17">
        <v>1920</v>
      </c>
      <c r="J71" s="17">
        <v>1536</v>
      </c>
      <c r="K71" s="17">
        <v>720</v>
      </c>
      <c r="L71" s="17">
        <v>1920</v>
      </c>
      <c r="M71" s="17">
        <f t="shared" si="3"/>
        <v>1536</v>
      </c>
      <c r="N71" s="17">
        <v>1152</v>
      </c>
    </row>
    <row r="72" ht="15.75" spans="1:14">
      <c r="A72" s="7">
        <v>66</v>
      </c>
      <c r="B72" s="12">
        <v>330405002</v>
      </c>
      <c r="C72" s="13" t="s">
        <v>164</v>
      </c>
      <c r="D72" s="14"/>
      <c r="E72" s="7"/>
      <c r="F72" s="7" t="s">
        <v>19</v>
      </c>
      <c r="G72" s="7"/>
      <c r="H72" s="7" t="s">
        <v>114</v>
      </c>
      <c r="I72" s="17">
        <v>420</v>
      </c>
      <c r="J72" s="17">
        <v>336</v>
      </c>
      <c r="K72" s="17">
        <v>180</v>
      </c>
      <c r="L72" s="17">
        <v>420</v>
      </c>
      <c r="M72" s="17">
        <f t="shared" si="3"/>
        <v>336</v>
      </c>
      <c r="N72" s="17">
        <v>252</v>
      </c>
    </row>
    <row r="73" ht="15.75" spans="1:14">
      <c r="A73" s="7">
        <v>67</v>
      </c>
      <c r="B73" s="12">
        <v>330405012</v>
      </c>
      <c r="C73" s="13" t="s">
        <v>165</v>
      </c>
      <c r="D73" s="14"/>
      <c r="E73" s="7"/>
      <c r="F73" s="7" t="s">
        <v>19</v>
      </c>
      <c r="G73" s="7"/>
      <c r="H73" s="7" t="s">
        <v>114</v>
      </c>
      <c r="I73" s="17">
        <v>700</v>
      </c>
      <c r="J73" s="17">
        <v>560</v>
      </c>
      <c r="K73" s="17">
        <v>300</v>
      </c>
      <c r="L73" s="17">
        <v>700</v>
      </c>
      <c r="M73" s="17">
        <f t="shared" si="3"/>
        <v>560</v>
      </c>
      <c r="N73" s="17">
        <v>420</v>
      </c>
    </row>
    <row r="74" ht="31.5" spans="1:14">
      <c r="A74" s="7">
        <v>68</v>
      </c>
      <c r="B74" s="12">
        <v>330405013</v>
      </c>
      <c r="C74" s="13" t="s">
        <v>166</v>
      </c>
      <c r="D74" s="14" t="s">
        <v>167</v>
      </c>
      <c r="E74" s="7" t="s">
        <v>168</v>
      </c>
      <c r="F74" s="7" t="s">
        <v>19</v>
      </c>
      <c r="G74" s="7"/>
      <c r="H74" s="7" t="s">
        <v>114</v>
      </c>
      <c r="I74" s="17">
        <v>900</v>
      </c>
      <c r="J74" s="17">
        <v>720</v>
      </c>
      <c r="K74" s="17">
        <v>360</v>
      </c>
      <c r="L74" s="17">
        <v>900</v>
      </c>
      <c r="M74" s="17">
        <f t="shared" si="3"/>
        <v>720</v>
      </c>
      <c r="N74" s="17">
        <v>540</v>
      </c>
    </row>
    <row r="75" ht="15.75" spans="1:14">
      <c r="A75" s="7">
        <v>69</v>
      </c>
      <c r="B75" s="12">
        <v>330406004</v>
      </c>
      <c r="C75" s="13" t="s">
        <v>169</v>
      </c>
      <c r="D75" s="14"/>
      <c r="E75" s="7"/>
      <c r="F75" s="7" t="s">
        <v>19</v>
      </c>
      <c r="G75" s="7"/>
      <c r="H75" s="7" t="s">
        <v>114</v>
      </c>
      <c r="I75" s="17">
        <v>1050</v>
      </c>
      <c r="J75" s="17">
        <v>840</v>
      </c>
      <c r="K75" s="17">
        <v>420</v>
      </c>
      <c r="L75" s="17">
        <v>1050</v>
      </c>
      <c r="M75" s="17">
        <f t="shared" si="3"/>
        <v>840</v>
      </c>
      <c r="N75" s="17">
        <v>630</v>
      </c>
    </row>
    <row r="76" ht="31.5" spans="1:14">
      <c r="A76" s="7">
        <v>70</v>
      </c>
      <c r="B76" s="12">
        <v>330406005</v>
      </c>
      <c r="C76" s="13" t="s">
        <v>170</v>
      </c>
      <c r="D76" s="14"/>
      <c r="E76" s="7" t="s">
        <v>171</v>
      </c>
      <c r="F76" s="7" t="s">
        <v>19</v>
      </c>
      <c r="G76" s="7"/>
      <c r="H76" s="7" t="s">
        <v>114</v>
      </c>
      <c r="I76" s="17">
        <v>1500</v>
      </c>
      <c r="J76" s="17">
        <v>1200</v>
      </c>
      <c r="K76" s="17">
        <v>600</v>
      </c>
      <c r="L76" s="17">
        <v>1500</v>
      </c>
      <c r="M76" s="17">
        <f t="shared" si="3"/>
        <v>1200</v>
      </c>
      <c r="N76" s="17">
        <v>900</v>
      </c>
    </row>
    <row r="77" ht="31.5" spans="1:14">
      <c r="A77" s="7">
        <v>71</v>
      </c>
      <c r="B77" s="12">
        <v>330406006</v>
      </c>
      <c r="C77" s="13" t="s">
        <v>172</v>
      </c>
      <c r="D77" s="14"/>
      <c r="E77" s="7"/>
      <c r="F77" s="7" t="s">
        <v>19</v>
      </c>
      <c r="G77" s="7"/>
      <c r="H77" s="7" t="s">
        <v>114</v>
      </c>
      <c r="I77" s="17">
        <v>1350</v>
      </c>
      <c r="J77" s="17">
        <v>1080</v>
      </c>
      <c r="K77" s="17">
        <v>540</v>
      </c>
      <c r="L77" s="17">
        <v>1350</v>
      </c>
      <c r="M77" s="17">
        <f t="shared" ref="M77:M99" si="4">J77</f>
        <v>1080</v>
      </c>
      <c r="N77" s="17">
        <v>810</v>
      </c>
    </row>
    <row r="78" ht="31.5" spans="1:14">
      <c r="A78" s="7">
        <v>72</v>
      </c>
      <c r="B78" s="12">
        <v>330406010</v>
      </c>
      <c r="C78" s="13" t="s">
        <v>173</v>
      </c>
      <c r="D78" s="14"/>
      <c r="E78" s="7" t="s">
        <v>171</v>
      </c>
      <c r="F78" s="7" t="s">
        <v>19</v>
      </c>
      <c r="G78" s="7"/>
      <c r="H78" s="7" t="s">
        <v>114</v>
      </c>
      <c r="I78" s="17">
        <v>1920</v>
      </c>
      <c r="J78" s="17">
        <v>1536</v>
      </c>
      <c r="K78" s="17">
        <v>720</v>
      </c>
      <c r="L78" s="17">
        <v>1920</v>
      </c>
      <c r="M78" s="17">
        <f t="shared" si="4"/>
        <v>1536</v>
      </c>
      <c r="N78" s="17">
        <v>1152</v>
      </c>
    </row>
    <row r="79" ht="31.5" spans="1:14">
      <c r="A79" s="7">
        <v>73</v>
      </c>
      <c r="B79" s="12" t="s">
        <v>174</v>
      </c>
      <c r="C79" s="13" t="s">
        <v>175</v>
      </c>
      <c r="D79" s="14" t="s">
        <v>176</v>
      </c>
      <c r="E79" s="7"/>
      <c r="F79" s="7" t="s">
        <v>19</v>
      </c>
      <c r="G79" s="7"/>
      <c r="H79" s="7" t="s">
        <v>114</v>
      </c>
      <c r="I79" s="17">
        <v>280</v>
      </c>
      <c r="J79" s="17">
        <v>224</v>
      </c>
      <c r="K79" s="17">
        <v>120</v>
      </c>
      <c r="L79" s="17">
        <v>280</v>
      </c>
      <c r="M79" s="17">
        <f t="shared" si="4"/>
        <v>224</v>
      </c>
      <c r="N79" s="17">
        <v>168</v>
      </c>
    </row>
    <row r="80" ht="31.5" spans="1:14">
      <c r="A80" s="7">
        <v>74</v>
      </c>
      <c r="B80" s="12" t="s">
        <v>177</v>
      </c>
      <c r="C80" s="13" t="s">
        <v>178</v>
      </c>
      <c r="D80" s="14"/>
      <c r="E80" s="7"/>
      <c r="F80" s="7" t="s">
        <v>19</v>
      </c>
      <c r="G80" s="7"/>
      <c r="H80" s="7" t="s">
        <v>114</v>
      </c>
      <c r="I80" s="19">
        <v>500</v>
      </c>
      <c r="J80" s="19">
        <v>400</v>
      </c>
      <c r="K80" s="19">
        <v>300</v>
      </c>
      <c r="L80" s="17">
        <v>500</v>
      </c>
      <c r="M80" s="17">
        <f t="shared" si="4"/>
        <v>400</v>
      </c>
      <c r="N80" s="17">
        <v>300</v>
      </c>
    </row>
    <row r="81" ht="31.5" spans="1:14">
      <c r="A81" s="7">
        <v>75</v>
      </c>
      <c r="B81" s="12" t="s">
        <v>179</v>
      </c>
      <c r="C81" s="13" t="s">
        <v>180</v>
      </c>
      <c r="D81" s="14"/>
      <c r="E81" s="7"/>
      <c r="F81" s="7" t="s">
        <v>19</v>
      </c>
      <c r="G81" s="7"/>
      <c r="H81" s="7" t="s">
        <v>114</v>
      </c>
      <c r="I81" s="17">
        <v>1800</v>
      </c>
      <c r="J81" s="17">
        <v>1440</v>
      </c>
      <c r="K81" s="17">
        <v>720</v>
      </c>
      <c r="L81" s="17">
        <v>1800</v>
      </c>
      <c r="M81" s="17">
        <f t="shared" si="4"/>
        <v>1440</v>
      </c>
      <c r="N81" s="17">
        <v>1080</v>
      </c>
    </row>
    <row r="82" ht="31.5" spans="1:14">
      <c r="A82" s="7">
        <v>76</v>
      </c>
      <c r="B82" s="12" t="s">
        <v>181</v>
      </c>
      <c r="C82" s="13" t="s">
        <v>182</v>
      </c>
      <c r="D82" s="14"/>
      <c r="E82" s="7"/>
      <c r="F82" s="7" t="s">
        <v>19</v>
      </c>
      <c r="G82" s="7"/>
      <c r="H82" s="7" t="s">
        <v>114</v>
      </c>
      <c r="I82" s="17">
        <v>1500</v>
      </c>
      <c r="J82" s="17">
        <v>1200</v>
      </c>
      <c r="K82" s="17">
        <v>600</v>
      </c>
      <c r="L82" s="17">
        <v>1500</v>
      </c>
      <c r="M82" s="17">
        <f t="shared" si="4"/>
        <v>1200</v>
      </c>
      <c r="N82" s="17">
        <v>900</v>
      </c>
    </row>
    <row r="83" ht="31.5" spans="1:14">
      <c r="A83" s="7">
        <v>77</v>
      </c>
      <c r="B83" s="12" t="s">
        <v>183</v>
      </c>
      <c r="C83" s="13" t="s">
        <v>184</v>
      </c>
      <c r="D83" s="14"/>
      <c r="E83" s="7"/>
      <c r="F83" s="7" t="s">
        <v>19</v>
      </c>
      <c r="G83" s="7"/>
      <c r="H83" s="7" t="s">
        <v>114</v>
      </c>
      <c r="I83" s="17">
        <v>560</v>
      </c>
      <c r="J83" s="17">
        <v>448</v>
      </c>
      <c r="K83" s="17">
        <v>240</v>
      </c>
      <c r="L83" s="17">
        <v>560</v>
      </c>
      <c r="M83" s="17">
        <f t="shared" si="4"/>
        <v>448</v>
      </c>
      <c r="N83" s="17">
        <v>336</v>
      </c>
    </row>
    <row r="84" ht="47.25" spans="1:14">
      <c r="A84" s="7">
        <v>78</v>
      </c>
      <c r="B84" s="12" t="s">
        <v>185</v>
      </c>
      <c r="C84" s="13" t="s">
        <v>186</v>
      </c>
      <c r="D84" s="14" t="s">
        <v>187</v>
      </c>
      <c r="E84" s="7"/>
      <c r="F84" s="7" t="s">
        <v>19</v>
      </c>
      <c r="G84" s="7"/>
      <c r="H84" s="7" t="s">
        <v>114</v>
      </c>
      <c r="I84" s="17">
        <v>800</v>
      </c>
      <c r="J84" s="17">
        <v>640</v>
      </c>
      <c r="K84" s="17">
        <v>360</v>
      </c>
      <c r="L84" s="17">
        <v>800</v>
      </c>
      <c r="M84" s="17">
        <f t="shared" si="4"/>
        <v>640</v>
      </c>
      <c r="N84" s="17">
        <v>480</v>
      </c>
    </row>
    <row r="85" ht="31.5" spans="1:14">
      <c r="A85" s="7">
        <v>79</v>
      </c>
      <c r="B85" s="12" t="s">
        <v>188</v>
      </c>
      <c r="C85" s="13" t="s">
        <v>189</v>
      </c>
      <c r="D85" s="14"/>
      <c r="E85" s="7"/>
      <c r="F85" s="7" t="s">
        <v>190</v>
      </c>
      <c r="G85" s="7"/>
      <c r="H85" s="7" t="s">
        <v>114</v>
      </c>
      <c r="I85" s="17">
        <v>250</v>
      </c>
      <c r="J85" s="17">
        <v>200</v>
      </c>
      <c r="K85" s="17">
        <v>120</v>
      </c>
      <c r="L85" s="17">
        <v>250</v>
      </c>
      <c r="M85" s="17">
        <f t="shared" si="4"/>
        <v>200</v>
      </c>
      <c r="N85" s="17">
        <v>150</v>
      </c>
    </row>
    <row r="86" ht="47.25" spans="1:14">
      <c r="A86" s="7">
        <v>80</v>
      </c>
      <c r="B86" s="12" t="s">
        <v>191</v>
      </c>
      <c r="C86" s="13" t="s">
        <v>192</v>
      </c>
      <c r="D86" s="14" t="s">
        <v>187</v>
      </c>
      <c r="E86" s="7"/>
      <c r="F86" s="7" t="s">
        <v>19</v>
      </c>
      <c r="G86" s="7"/>
      <c r="H86" s="7" t="s">
        <v>114</v>
      </c>
      <c r="I86" s="17">
        <v>900</v>
      </c>
      <c r="J86" s="17">
        <v>720</v>
      </c>
      <c r="K86" s="17">
        <v>360</v>
      </c>
      <c r="L86" s="17">
        <v>900</v>
      </c>
      <c r="M86" s="17">
        <f t="shared" si="4"/>
        <v>720</v>
      </c>
      <c r="N86" s="17">
        <v>540</v>
      </c>
    </row>
    <row r="87" ht="47.25" spans="1:14">
      <c r="A87" s="7">
        <v>81</v>
      </c>
      <c r="B87" s="12">
        <v>330409005</v>
      </c>
      <c r="C87" s="13" t="s">
        <v>193</v>
      </c>
      <c r="D87" s="14" t="s">
        <v>194</v>
      </c>
      <c r="E87" s="7" t="s">
        <v>168</v>
      </c>
      <c r="F87" s="7" t="s">
        <v>19</v>
      </c>
      <c r="G87" s="7"/>
      <c r="H87" s="7" t="s">
        <v>114</v>
      </c>
      <c r="I87" s="17">
        <v>900</v>
      </c>
      <c r="J87" s="17">
        <v>720</v>
      </c>
      <c r="K87" s="17">
        <v>360</v>
      </c>
      <c r="L87" s="17">
        <v>900</v>
      </c>
      <c r="M87" s="17">
        <f t="shared" si="4"/>
        <v>720</v>
      </c>
      <c r="N87" s="17">
        <v>540</v>
      </c>
    </row>
    <row r="88" ht="15.75" spans="1:14">
      <c r="A88" s="7">
        <v>82</v>
      </c>
      <c r="B88" s="12">
        <v>330409008</v>
      </c>
      <c r="C88" s="13" t="s">
        <v>195</v>
      </c>
      <c r="D88" s="14"/>
      <c r="E88" s="7"/>
      <c r="F88" s="7" t="s">
        <v>19</v>
      </c>
      <c r="G88" s="7"/>
      <c r="H88" s="7" t="s">
        <v>114</v>
      </c>
      <c r="I88" s="17">
        <v>560</v>
      </c>
      <c r="J88" s="17">
        <v>448</v>
      </c>
      <c r="K88" s="17">
        <v>240</v>
      </c>
      <c r="L88" s="17">
        <v>560</v>
      </c>
      <c r="M88" s="17">
        <f t="shared" si="4"/>
        <v>448</v>
      </c>
      <c r="N88" s="17">
        <v>336</v>
      </c>
    </row>
    <row r="89" ht="15.75" spans="1:14">
      <c r="A89" s="7">
        <v>83</v>
      </c>
      <c r="B89" s="12">
        <v>330501002</v>
      </c>
      <c r="C89" s="13" t="s">
        <v>196</v>
      </c>
      <c r="D89" s="14"/>
      <c r="E89" s="7"/>
      <c r="F89" s="7" t="s">
        <v>19</v>
      </c>
      <c r="G89" s="7"/>
      <c r="H89" s="7" t="s">
        <v>114</v>
      </c>
      <c r="I89" s="17">
        <v>130</v>
      </c>
      <c r="J89" s="17">
        <v>104</v>
      </c>
      <c r="K89" s="17">
        <v>60</v>
      </c>
      <c r="L89" s="17">
        <v>130</v>
      </c>
      <c r="M89" s="17">
        <f t="shared" si="4"/>
        <v>104</v>
      </c>
      <c r="N89" s="17">
        <v>78</v>
      </c>
    </row>
    <row r="90" ht="15.75" spans="1:14">
      <c r="A90" s="7">
        <v>84</v>
      </c>
      <c r="B90" s="12">
        <v>330501006</v>
      </c>
      <c r="C90" s="13" t="s">
        <v>197</v>
      </c>
      <c r="D90" s="14"/>
      <c r="E90" s="7"/>
      <c r="F90" s="7" t="s">
        <v>19</v>
      </c>
      <c r="G90" s="7"/>
      <c r="H90" s="7" t="s">
        <v>114</v>
      </c>
      <c r="I90" s="17">
        <v>500</v>
      </c>
      <c r="J90" s="17">
        <v>400</v>
      </c>
      <c r="K90" s="17">
        <v>240</v>
      </c>
      <c r="L90" s="17">
        <v>500</v>
      </c>
      <c r="M90" s="17">
        <f t="shared" si="4"/>
        <v>400</v>
      </c>
      <c r="N90" s="17">
        <v>300</v>
      </c>
    </row>
    <row r="91" ht="15.75" spans="1:14">
      <c r="A91" s="7">
        <v>85</v>
      </c>
      <c r="B91" s="12" t="s">
        <v>198</v>
      </c>
      <c r="C91" s="13" t="s">
        <v>199</v>
      </c>
      <c r="D91" s="14"/>
      <c r="E91" s="7"/>
      <c r="F91" s="7" t="s">
        <v>19</v>
      </c>
      <c r="G91" s="7"/>
      <c r="H91" s="7" t="s">
        <v>114</v>
      </c>
      <c r="I91" s="17">
        <v>300</v>
      </c>
      <c r="J91" s="17">
        <v>240</v>
      </c>
      <c r="K91" s="17">
        <v>150</v>
      </c>
      <c r="L91" s="17">
        <v>300</v>
      </c>
      <c r="M91" s="17">
        <f t="shared" si="4"/>
        <v>240</v>
      </c>
      <c r="N91" s="17">
        <v>180</v>
      </c>
    </row>
    <row r="92" ht="63" spans="1:14">
      <c r="A92" s="7">
        <v>86</v>
      </c>
      <c r="B92" s="12">
        <v>330501019</v>
      </c>
      <c r="C92" s="13" t="s">
        <v>200</v>
      </c>
      <c r="D92" s="14" t="s">
        <v>201</v>
      </c>
      <c r="E92" s="7" t="s">
        <v>202</v>
      </c>
      <c r="F92" s="7" t="s">
        <v>19</v>
      </c>
      <c r="G92" s="7"/>
      <c r="H92" s="7" t="s">
        <v>114</v>
      </c>
      <c r="I92" s="17">
        <v>1200</v>
      </c>
      <c r="J92" s="17">
        <v>960</v>
      </c>
      <c r="K92" s="17">
        <v>480</v>
      </c>
      <c r="L92" s="17">
        <v>1200</v>
      </c>
      <c r="M92" s="17">
        <f t="shared" si="4"/>
        <v>960</v>
      </c>
      <c r="N92" s="17">
        <v>720</v>
      </c>
    </row>
    <row r="93" ht="15.75" spans="1:14">
      <c r="A93" s="7">
        <v>87</v>
      </c>
      <c r="B93" s="12">
        <v>330502002</v>
      </c>
      <c r="C93" s="13" t="s">
        <v>203</v>
      </c>
      <c r="D93" s="14"/>
      <c r="E93" s="7"/>
      <c r="F93" s="7" t="s">
        <v>19</v>
      </c>
      <c r="G93" s="7"/>
      <c r="H93" s="7" t="s">
        <v>114</v>
      </c>
      <c r="I93" s="17">
        <v>280</v>
      </c>
      <c r="J93" s="17">
        <v>224</v>
      </c>
      <c r="K93" s="17">
        <v>120</v>
      </c>
      <c r="L93" s="17">
        <v>280</v>
      </c>
      <c r="M93" s="17">
        <f t="shared" si="4"/>
        <v>224</v>
      </c>
      <c r="N93" s="17">
        <v>168</v>
      </c>
    </row>
    <row r="94" ht="63" spans="1:14">
      <c r="A94" s="7">
        <v>88</v>
      </c>
      <c r="B94" s="12">
        <v>330502009</v>
      </c>
      <c r="C94" s="13" t="s">
        <v>204</v>
      </c>
      <c r="D94" s="14" t="s">
        <v>205</v>
      </c>
      <c r="E94" s="7"/>
      <c r="F94" s="7" t="s">
        <v>19</v>
      </c>
      <c r="G94" s="7"/>
      <c r="H94" s="7" t="s">
        <v>114</v>
      </c>
      <c r="I94" s="17">
        <v>1500</v>
      </c>
      <c r="J94" s="17">
        <v>1200</v>
      </c>
      <c r="K94" s="17">
        <v>660</v>
      </c>
      <c r="L94" s="17">
        <v>1500</v>
      </c>
      <c r="M94" s="17">
        <f t="shared" si="4"/>
        <v>1200</v>
      </c>
      <c r="N94" s="17">
        <v>900</v>
      </c>
    </row>
    <row r="95" ht="47.25" spans="1:14">
      <c r="A95" s="7">
        <v>89</v>
      </c>
      <c r="B95" s="12">
        <v>330502016</v>
      </c>
      <c r="C95" s="13" t="s">
        <v>206</v>
      </c>
      <c r="D95" s="14" t="s">
        <v>207</v>
      </c>
      <c r="E95" s="7"/>
      <c r="F95" s="7" t="s">
        <v>19</v>
      </c>
      <c r="G95" s="7"/>
      <c r="H95" s="7" t="s">
        <v>114</v>
      </c>
      <c r="I95" s="17">
        <v>1050</v>
      </c>
      <c r="J95" s="17">
        <v>840</v>
      </c>
      <c r="K95" s="17">
        <v>420</v>
      </c>
      <c r="L95" s="17">
        <v>1050</v>
      </c>
      <c r="M95" s="17">
        <f t="shared" si="4"/>
        <v>840</v>
      </c>
      <c r="N95" s="17">
        <v>630</v>
      </c>
    </row>
    <row r="96" ht="15.75" spans="1:14">
      <c r="A96" s="7">
        <v>90</v>
      </c>
      <c r="B96" s="12">
        <v>330601001</v>
      </c>
      <c r="C96" s="13" t="s">
        <v>208</v>
      </c>
      <c r="D96" s="14"/>
      <c r="E96" s="7"/>
      <c r="F96" s="7" t="s">
        <v>19</v>
      </c>
      <c r="G96" s="7"/>
      <c r="H96" s="7" t="s">
        <v>114</v>
      </c>
      <c r="I96" s="17">
        <v>280</v>
      </c>
      <c r="J96" s="17">
        <v>224</v>
      </c>
      <c r="K96" s="17">
        <v>120</v>
      </c>
      <c r="L96" s="17">
        <v>280</v>
      </c>
      <c r="M96" s="17">
        <f t="shared" si="4"/>
        <v>224</v>
      </c>
      <c r="N96" s="17">
        <v>168</v>
      </c>
    </row>
    <row r="97" ht="15.75" spans="1:14">
      <c r="A97" s="7">
        <v>91</v>
      </c>
      <c r="B97" s="12">
        <v>330601002</v>
      </c>
      <c r="C97" s="13" t="s">
        <v>209</v>
      </c>
      <c r="D97" s="14"/>
      <c r="E97" s="7"/>
      <c r="F97" s="7" t="s">
        <v>19</v>
      </c>
      <c r="G97" s="7"/>
      <c r="H97" s="7" t="s">
        <v>114</v>
      </c>
      <c r="I97" s="17">
        <v>210</v>
      </c>
      <c r="J97" s="17">
        <v>168</v>
      </c>
      <c r="K97" s="17">
        <v>90</v>
      </c>
      <c r="L97" s="17">
        <v>210</v>
      </c>
      <c r="M97" s="17">
        <f t="shared" si="4"/>
        <v>168</v>
      </c>
      <c r="N97" s="17">
        <v>126</v>
      </c>
    </row>
    <row r="98" ht="15.75" spans="1:14">
      <c r="A98" s="7">
        <v>92</v>
      </c>
      <c r="B98" s="12">
        <v>330601007</v>
      </c>
      <c r="C98" s="13" t="s">
        <v>210</v>
      </c>
      <c r="D98" s="14"/>
      <c r="E98" s="7"/>
      <c r="F98" s="7" t="s">
        <v>19</v>
      </c>
      <c r="G98" s="7"/>
      <c r="H98" s="7" t="s">
        <v>114</v>
      </c>
      <c r="I98" s="17">
        <v>130</v>
      </c>
      <c r="J98" s="17">
        <v>104</v>
      </c>
      <c r="K98" s="17">
        <v>60</v>
      </c>
      <c r="L98" s="17">
        <v>130</v>
      </c>
      <c r="M98" s="17">
        <f t="shared" si="4"/>
        <v>104</v>
      </c>
      <c r="N98" s="17">
        <v>78</v>
      </c>
    </row>
    <row r="99" ht="15.75" spans="1:14">
      <c r="A99" s="7">
        <v>93</v>
      </c>
      <c r="B99" s="12">
        <v>330601011</v>
      </c>
      <c r="C99" s="13" t="s">
        <v>211</v>
      </c>
      <c r="D99" s="14"/>
      <c r="E99" s="7"/>
      <c r="F99" s="7" t="s">
        <v>19</v>
      </c>
      <c r="G99" s="7"/>
      <c r="H99" s="7" t="s">
        <v>114</v>
      </c>
      <c r="I99" s="17">
        <v>420</v>
      </c>
      <c r="J99" s="17">
        <v>336</v>
      </c>
      <c r="K99" s="17">
        <v>180</v>
      </c>
      <c r="L99" s="17">
        <v>420</v>
      </c>
      <c r="M99" s="17">
        <f t="shared" si="4"/>
        <v>336</v>
      </c>
      <c r="N99" s="17">
        <v>252</v>
      </c>
    </row>
    <row r="100" ht="15.75" spans="1:14">
      <c r="A100" s="7">
        <v>94</v>
      </c>
      <c r="B100" s="12">
        <v>330601012</v>
      </c>
      <c r="C100" s="13" t="s">
        <v>212</v>
      </c>
      <c r="D100" s="14"/>
      <c r="E100" s="7"/>
      <c r="F100" s="7" t="s">
        <v>19</v>
      </c>
      <c r="G100" s="7"/>
      <c r="H100" s="7" t="s">
        <v>114</v>
      </c>
      <c r="I100" s="17">
        <v>420</v>
      </c>
      <c r="J100" s="17">
        <v>336</v>
      </c>
      <c r="K100" s="17">
        <v>180</v>
      </c>
      <c r="L100" s="17">
        <v>420</v>
      </c>
      <c r="M100" s="17">
        <f t="shared" ref="M100:M121" si="5">J100</f>
        <v>336</v>
      </c>
      <c r="N100" s="17">
        <v>252</v>
      </c>
    </row>
    <row r="101" ht="15.75" spans="1:14">
      <c r="A101" s="7">
        <v>95</v>
      </c>
      <c r="B101" s="12" t="s">
        <v>213</v>
      </c>
      <c r="C101" s="13" t="s">
        <v>214</v>
      </c>
      <c r="D101" s="14"/>
      <c r="E101" s="7"/>
      <c r="F101" s="7" t="s">
        <v>19</v>
      </c>
      <c r="G101" s="7"/>
      <c r="H101" s="7" t="s">
        <v>114</v>
      </c>
      <c r="I101" s="17">
        <v>560</v>
      </c>
      <c r="J101" s="17">
        <v>448</v>
      </c>
      <c r="K101" s="17">
        <v>240</v>
      </c>
      <c r="L101" s="17">
        <v>560</v>
      </c>
      <c r="M101" s="17">
        <f t="shared" si="5"/>
        <v>448</v>
      </c>
      <c r="N101" s="17">
        <v>336</v>
      </c>
    </row>
    <row r="102" ht="15.75" spans="1:14">
      <c r="A102" s="7">
        <v>96</v>
      </c>
      <c r="B102" s="12">
        <v>330602001</v>
      </c>
      <c r="C102" s="13" t="s">
        <v>215</v>
      </c>
      <c r="D102" s="14" t="s">
        <v>216</v>
      </c>
      <c r="E102" s="7"/>
      <c r="F102" s="7" t="s">
        <v>19</v>
      </c>
      <c r="G102" s="7"/>
      <c r="H102" s="7" t="s">
        <v>114</v>
      </c>
      <c r="I102" s="17">
        <v>560</v>
      </c>
      <c r="J102" s="17">
        <v>448</v>
      </c>
      <c r="K102" s="17">
        <v>240</v>
      </c>
      <c r="L102" s="17">
        <v>560</v>
      </c>
      <c r="M102" s="17">
        <f t="shared" si="5"/>
        <v>448</v>
      </c>
      <c r="N102" s="17">
        <v>336</v>
      </c>
    </row>
    <row r="103" ht="15.75" spans="1:14">
      <c r="A103" s="7">
        <v>97</v>
      </c>
      <c r="B103" s="12" t="s">
        <v>217</v>
      </c>
      <c r="C103" s="13" t="s">
        <v>218</v>
      </c>
      <c r="D103" s="14"/>
      <c r="E103" s="7"/>
      <c r="F103" s="7" t="s">
        <v>19</v>
      </c>
      <c r="G103" s="7"/>
      <c r="H103" s="7" t="s">
        <v>114</v>
      </c>
      <c r="I103" s="17">
        <v>1920</v>
      </c>
      <c r="J103" s="17">
        <v>1536</v>
      </c>
      <c r="K103" s="17">
        <v>720</v>
      </c>
      <c r="L103" s="17">
        <v>1920</v>
      </c>
      <c r="M103" s="17">
        <f t="shared" si="5"/>
        <v>1536</v>
      </c>
      <c r="N103" s="17">
        <v>1152</v>
      </c>
    </row>
    <row r="104" ht="47.25" spans="1:14">
      <c r="A104" s="7">
        <v>98</v>
      </c>
      <c r="B104" s="12">
        <v>330605001</v>
      </c>
      <c r="C104" s="13" t="s">
        <v>219</v>
      </c>
      <c r="D104" s="14" t="s">
        <v>220</v>
      </c>
      <c r="E104" s="7"/>
      <c r="F104" s="7" t="s">
        <v>19</v>
      </c>
      <c r="G104" s="7"/>
      <c r="H104" s="7" t="s">
        <v>114</v>
      </c>
      <c r="I104" s="17">
        <v>250</v>
      </c>
      <c r="J104" s="17">
        <v>200</v>
      </c>
      <c r="K104" s="17">
        <v>120</v>
      </c>
      <c r="L104" s="17">
        <v>250</v>
      </c>
      <c r="M104" s="17">
        <f t="shared" si="5"/>
        <v>200</v>
      </c>
      <c r="N104" s="17">
        <v>150</v>
      </c>
    </row>
    <row r="105" ht="15.75" spans="1:14">
      <c r="A105" s="7">
        <v>99</v>
      </c>
      <c r="B105" s="12" t="s">
        <v>221</v>
      </c>
      <c r="C105" s="13" t="s">
        <v>222</v>
      </c>
      <c r="D105" s="14"/>
      <c r="E105" s="7"/>
      <c r="F105" s="7" t="s">
        <v>19</v>
      </c>
      <c r="G105" s="7"/>
      <c r="H105" s="7" t="s">
        <v>114</v>
      </c>
      <c r="I105" s="17">
        <v>700</v>
      </c>
      <c r="J105" s="17">
        <v>560</v>
      </c>
      <c r="K105" s="17">
        <v>300</v>
      </c>
      <c r="L105" s="17">
        <v>700</v>
      </c>
      <c r="M105" s="17">
        <f t="shared" si="5"/>
        <v>560</v>
      </c>
      <c r="N105" s="17">
        <v>420</v>
      </c>
    </row>
    <row r="106" ht="15.75" spans="1:14">
      <c r="A106" s="7">
        <v>100</v>
      </c>
      <c r="B106" s="12" t="s">
        <v>223</v>
      </c>
      <c r="C106" s="13" t="s">
        <v>224</v>
      </c>
      <c r="D106" s="14"/>
      <c r="E106" s="7"/>
      <c r="F106" s="7" t="s">
        <v>19</v>
      </c>
      <c r="G106" s="7"/>
      <c r="H106" s="7" t="s">
        <v>114</v>
      </c>
      <c r="I106" s="17">
        <v>700</v>
      </c>
      <c r="J106" s="17">
        <v>560</v>
      </c>
      <c r="K106" s="17">
        <v>300</v>
      </c>
      <c r="L106" s="17">
        <v>700</v>
      </c>
      <c r="M106" s="17">
        <f t="shared" si="5"/>
        <v>560</v>
      </c>
      <c r="N106" s="17">
        <v>420</v>
      </c>
    </row>
    <row r="107" ht="15.75" spans="1:14">
      <c r="A107" s="7">
        <v>101</v>
      </c>
      <c r="B107" s="12" t="s">
        <v>225</v>
      </c>
      <c r="C107" s="13" t="s">
        <v>226</v>
      </c>
      <c r="D107" s="14"/>
      <c r="E107" s="7"/>
      <c r="F107" s="7" t="s">
        <v>19</v>
      </c>
      <c r="G107" s="7"/>
      <c r="H107" s="7" t="s">
        <v>114</v>
      </c>
      <c r="I107" s="17">
        <v>700</v>
      </c>
      <c r="J107" s="17">
        <v>560</v>
      </c>
      <c r="K107" s="17">
        <v>300</v>
      </c>
      <c r="L107" s="17">
        <v>700</v>
      </c>
      <c r="M107" s="17">
        <f t="shared" si="5"/>
        <v>560</v>
      </c>
      <c r="N107" s="17">
        <v>420</v>
      </c>
    </row>
    <row r="108" ht="15.75" spans="1:14">
      <c r="A108" s="7">
        <v>102</v>
      </c>
      <c r="B108" s="12">
        <v>330605016</v>
      </c>
      <c r="C108" s="13" t="s">
        <v>227</v>
      </c>
      <c r="D108" s="14" t="s">
        <v>228</v>
      </c>
      <c r="E108" s="7"/>
      <c r="F108" s="7" t="s">
        <v>19</v>
      </c>
      <c r="G108" s="7"/>
      <c r="H108" s="7" t="s">
        <v>114</v>
      </c>
      <c r="I108" s="17">
        <v>1200</v>
      </c>
      <c r="J108" s="17">
        <v>960</v>
      </c>
      <c r="K108" s="17">
        <v>480</v>
      </c>
      <c r="L108" s="17">
        <v>1200</v>
      </c>
      <c r="M108" s="17">
        <f t="shared" si="5"/>
        <v>960</v>
      </c>
      <c r="N108" s="17">
        <v>720</v>
      </c>
    </row>
    <row r="109" ht="63" spans="1:14">
      <c r="A109" s="7">
        <v>103</v>
      </c>
      <c r="B109" s="12">
        <v>330605017</v>
      </c>
      <c r="C109" s="13" t="s">
        <v>229</v>
      </c>
      <c r="D109" s="14" t="s">
        <v>230</v>
      </c>
      <c r="E109" s="7"/>
      <c r="F109" s="7" t="s">
        <v>19</v>
      </c>
      <c r="G109" s="7"/>
      <c r="H109" s="7" t="s">
        <v>114</v>
      </c>
      <c r="I109" s="17">
        <v>900</v>
      </c>
      <c r="J109" s="17">
        <v>720</v>
      </c>
      <c r="K109" s="17">
        <v>360</v>
      </c>
      <c r="L109" s="17">
        <v>900</v>
      </c>
      <c r="M109" s="17">
        <f t="shared" si="5"/>
        <v>720</v>
      </c>
      <c r="N109" s="17">
        <v>540</v>
      </c>
    </row>
    <row r="110" ht="31.5" spans="1:14">
      <c r="A110" s="7">
        <v>104</v>
      </c>
      <c r="B110" s="12">
        <v>330605023</v>
      </c>
      <c r="C110" s="13" t="s">
        <v>231</v>
      </c>
      <c r="D110" s="14" t="s">
        <v>232</v>
      </c>
      <c r="E110" s="7"/>
      <c r="F110" s="7" t="s">
        <v>19</v>
      </c>
      <c r="G110" s="7"/>
      <c r="H110" s="7" t="s">
        <v>114</v>
      </c>
      <c r="I110" s="17">
        <v>560</v>
      </c>
      <c r="J110" s="17">
        <v>448</v>
      </c>
      <c r="K110" s="17">
        <v>240</v>
      </c>
      <c r="L110" s="17">
        <v>560</v>
      </c>
      <c r="M110" s="17">
        <f t="shared" si="5"/>
        <v>448</v>
      </c>
      <c r="N110" s="17">
        <v>336</v>
      </c>
    </row>
    <row r="111" ht="31.5" spans="1:14">
      <c r="A111" s="7">
        <v>105</v>
      </c>
      <c r="B111" s="12" t="s">
        <v>233</v>
      </c>
      <c r="C111" s="13" t="s">
        <v>234</v>
      </c>
      <c r="D111" s="14"/>
      <c r="E111" s="7"/>
      <c r="F111" s="7" t="s">
        <v>235</v>
      </c>
      <c r="G111" s="7"/>
      <c r="H111" s="7" t="s">
        <v>114</v>
      </c>
      <c r="I111" s="17">
        <v>560</v>
      </c>
      <c r="J111" s="17">
        <v>448</v>
      </c>
      <c r="K111" s="17">
        <v>240</v>
      </c>
      <c r="L111" s="17">
        <v>560</v>
      </c>
      <c r="M111" s="17">
        <f t="shared" si="5"/>
        <v>448</v>
      </c>
      <c r="N111" s="17">
        <v>336</v>
      </c>
    </row>
    <row r="112" ht="15.75" spans="1:14">
      <c r="A112" s="7">
        <v>106</v>
      </c>
      <c r="B112" s="12" t="s">
        <v>236</v>
      </c>
      <c r="C112" s="13" t="s">
        <v>237</v>
      </c>
      <c r="D112" s="14"/>
      <c r="E112" s="7"/>
      <c r="F112" s="7" t="s">
        <v>235</v>
      </c>
      <c r="G112" s="7"/>
      <c r="H112" s="7" t="s">
        <v>114</v>
      </c>
      <c r="I112" s="17">
        <v>700</v>
      </c>
      <c r="J112" s="17">
        <v>560</v>
      </c>
      <c r="K112" s="17">
        <v>300</v>
      </c>
      <c r="L112" s="17">
        <v>700</v>
      </c>
      <c r="M112" s="17">
        <f t="shared" si="5"/>
        <v>560</v>
      </c>
      <c r="N112" s="17">
        <v>420</v>
      </c>
    </row>
    <row r="113" ht="31.5" spans="1:14">
      <c r="A113" s="7">
        <v>107</v>
      </c>
      <c r="B113" s="12" t="s">
        <v>238</v>
      </c>
      <c r="C113" s="13" t="s">
        <v>239</v>
      </c>
      <c r="D113" s="14"/>
      <c r="E113" s="7"/>
      <c r="F113" s="7" t="s">
        <v>235</v>
      </c>
      <c r="G113" s="7"/>
      <c r="H113" s="7" t="s">
        <v>114</v>
      </c>
      <c r="I113" s="17">
        <v>1050</v>
      </c>
      <c r="J113" s="17">
        <v>840</v>
      </c>
      <c r="K113" s="17">
        <v>420</v>
      </c>
      <c r="L113" s="17">
        <v>1050</v>
      </c>
      <c r="M113" s="17">
        <f t="shared" si="5"/>
        <v>840</v>
      </c>
      <c r="N113" s="17">
        <v>630</v>
      </c>
    </row>
    <row r="114" ht="31.5" spans="1:14">
      <c r="A114" s="7">
        <v>108</v>
      </c>
      <c r="B114" s="12" t="s">
        <v>240</v>
      </c>
      <c r="C114" s="13" t="s">
        <v>241</v>
      </c>
      <c r="D114" s="14"/>
      <c r="E114" s="7"/>
      <c r="F114" s="7" t="s">
        <v>235</v>
      </c>
      <c r="G114" s="7"/>
      <c r="H114" s="7" t="s">
        <v>114</v>
      </c>
      <c r="I114" s="17">
        <v>1500</v>
      </c>
      <c r="J114" s="17">
        <v>1200</v>
      </c>
      <c r="K114" s="17">
        <v>600</v>
      </c>
      <c r="L114" s="17">
        <v>1500</v>
      </c>
      <c r="M114" s="17">
        <f t="shared" si="5"/>
        <v>1200</v>
      </c>
      <c r="N114" s="17">
        <v>900</v>
      </c>
    </row>
    <row r="115" ht="15.75" spans="1:14">
      <c r="A115" s="7">
        <v>109</v>
      </c>
      <c r="B115" s="12" t="s">
        <v>242</v>
      </c>
      <c r="C115" s="13" t="s">
        <v>243</v>
      </c>
      <c r="D115" s="14"/>
      <c r="E115" s="7"/>
      <c r="F115" s="7" t="s">
        <v>19</v>
      </c>
      <c r="G115" s="7"/>
      <c r="H115" s="7" t="s">
        <v>114</v>
      </c>
      <c r="I115" s="17">
        <v>560</v>
      </c>
      <c r="J115" s="17">
        <v>448</v>
      </c>
      <c r="K115" s="17">
        <v>240</v>
      </c>
      <c r="L115" s="17">
        <v>560</v>
      </c>
      <c r="M115" s="17">
        <f t="shared" si="5"/>
        <v>448</v>
      </c>
      <c r="N115" s="17">
        <v>336</v>
      </c>
    </row>
    <row r="116" ht="15.75" spans="1:14">
      <c r="A116" s="7">
        <v>110</v>
      </c>
      <c r="B116" s="12" t="s">
        <v>244</v>
      </c>
      <c r="C116" s="13" t="s">
        <v>245</v>
      </c>
      <c r="D116" s="14"/>
      <c r="E116" s="7"/>
      <c r="F116" s="7" t="s">
        <v>235</v>
      </c>
      <c r="G116" s="7"/>
      <c r="H116" s="7" t="s">
        <v>114</v>
      </c>
      <c r="I116" s="17">
        <v>560</v>
      </c>
      <c r="J116" s="17">
        <v>448</v>
      </c>
      <c r="K116" s="17">
        <v>240</v>
      </c>
      <c r="L116" s="17">
        <v>560</v>
      </c>
      <c r="M116" s="17">
        <f t="shared" si="5"/>
        <v>448</v>
      </c>
      <c r="N116" s="17">
        <v>336</v>
      </c>
    </row>
    <row r="117" ht="15.75" spans="1:14">
      <c r="A117" s="7">
        <v>111</v>
      </c>
      <c r="B117" s="12" t="s">
        <v>246</v>
      </c>
      <c r="C117" s="13" t="s">
        <v>247</v>
      </c>
      <c r="D117" s="14" t="s">
        <v>248</v>
      </c>
      <c r="E117" s="7"/>
      <c r="F117" s="7" t="s">
        <v>235</v>
      </c>
      <c r="G117" s="7"/>
      <c r="H117" s="7" t="s">
        <v>114</v>
      </c>
      <c r="I117" s="17">
        <v>560</v>
      </c>
      <c r="J117" s="17">
        <v>448</v>
      </c>
      <c r="K117" s="17">
        <v>240</v>
      </c>
      <c r="L117" s="17">
        <v>560</v>
      </c>
      <c r="M117" s="17">
        <f t="shared" si="5"/>
        <v>448</v>
      </c>
      <c r="N117" s="17">
        <v>336</v>
      </c>
    </row>
    <row r="118" ht="15.75" spans="1:14">
      <c r="A118" s="7">
        <v>112</v>
      </c>
      <c r="B118" s="12">
        <v>330606006</v>
      </c>
      <c r="C118" s="13" t="s">
        <v>249</v>
      </c>
      <c r="D118" s="14"/>
      <c r="E118" s="7"/>
      <c r="F118" s="7" t="s">
        <v>19</v>
      </c>
      <c r="G118" s="7"/>
      <c r="H118" s="7" t="s">
        <v>114</v>
      </c>
      <c r="I118" s="17">
        <v>500</v>
      </c>
      <c r="J118" s="17">
        <v>400</v>
      </c>
      <c r="K118" s="17">
        <v>240</v>
      </c>
      <c r="L118" s="17">
        <v>500</v>
      </c>
      <c r="M118" s="17">
        <f t="shared" si="5"/>
        <v>400</v>
      </c>
      <c r="N118" s="17">
        <v>300</v>
      </c>
    </row>
    <row r="119" ht="15.75" spans="1:14">
      <c r="A119" s="7">
        <v>113</v>
      </c>
      <c r="B119" s="12">
        <v>330606007</v>
      </c>
      <c r="C119" s="13" t="s">
        <v>250</v>
      </c>
      <c r="D119" s="14"/>
      <c r="E119" s="7"/>
      <c r="F119" s="7" t="s">
        <v>19</v>
      </c>
      <c r="G119" s="7"/>
      <c r="H119" s="7" t="s">
        <v>114</v>
      </c>
      <c r="I119" s="17">
        <v>420</v>
      </c>
      <c r="J119" s="17">
        <v>336</v>
      </c>
      <c r="K119" s="17">
        <v>180</v>
      </c>
      <c r="L119" s="17">
        <v>420</v>
      </c>
      <c r="M119" s="17">
        <f t="shared" si="5"/>
        <v>336</v>
      </c>
      <c r="N119" s="17">
        <v>252</v>
      </c>
    </row>
    <row r="120" ht="63" spans="1:14">
      <c r="A120" s="7">
        <v>114</v>
      </c>
      <c r="B120" s="12" t="s">
        <v>251</v>
      </c>
      <c r="C120" s="13" t="s">
        <v>252</v>
      </c>
      <c r="D120" s="14" t="s">
        <v>253</v>
      </c>
      <c r="E120" s="7"/>
      <c r="F120" s="7" t="s">
        <v>19</v>
      </c>
      <c r="G120" s="7"/>
      <c r="H120" s="7" t="s">
        <v>114</v>
      </c>
      <c r="I120" s="17">
        <v>900</v>
      </c>
      <c r="J120" s="17">
        <v>720</v>
      </c>
      <c r="K120" s="17">
        <v>420</v>
      </c>
      <c r="L120" s="17">
        <v>900</v>
      </c>
      <c r="M120" s="17">
        <f t="shared" si="5"/>
        <v>720</v>
      </c>
      <c r="N120" s="17">
        <v>540</v>
      </c>
    </row>
    <row r="121" ht="63" spans="1:14">
      <c r="A121" s="7">
        <v>115</v>
      </c>
      <c r="B121" s="12" t="s">
        <v>254</v>
      </c>
      <c r="C121" s="13" t="s">
        <v>255</v>
      </c>
      <c r="D121" s="14" t="s">
        <v>256</v>
      </c>
      <c r="E121" s="7"/>
      <c r="F121" s="7" t="s">
        <v>19</v>
      </c>
      <c r="G121" s="7"/>
      <c r="H121" s="7" t="s">
        <v>114</v>
      </c>
      <c r="I121" s="17">
        <v>1350</v>
      </c>
      <c r="J121" s="17">
        <v>1080</v>
      </c>
      <c r="K121" s="17">
        <v>540</v>
      </c>
      <c r="L121" s="17">
        <v>1350</v>
      </c>
      <c r="M121" s="17">
        <f t="shared" si="5"/>
        <v>1080</v>
      </c>
      <c r="N121" s="17">
        <v>810</v>
      </c>
    </row>
    <row r="122" ht="126" spans="1:14">
      <c r="A122" s="7">
        <v>116</v>
      </c>
      <c r="B122" s="12">
        <v>330608001</v>
      </c>
      <c r="C122" s="13" t="s">
        <v>257</v>
      </c>
      <c r="D122" s="14" t="s">
        <v>258</v>
      </c>
      <c r="E122" s="7"/>
      <c r="F122" s="7" t="s">
        <v>19</v>
      </c>
      <c r="G122" s="7"/>
      <c r="H122" s="7" t="s">
        <v>114</v>
      </c>
      <c r="I122" s="17">
        <v>560</v>
      </c>
      <c r="J122" s="17">
        <v>448</v>
      </c>
      <c r="K122" s="17">
        <v>240</v>
      </c>
      <c r="L122" s="17">
        <v>560</v>
      </c>
      <c r="M122" s="17">
        <f t="shared" ref="M122:M142" si="6">J122</f>
        <v>448</v>
      </c>
      <c r="N122" s="17">
        <v>336</v>
      </c>
    </row>
    <row r="123" ht="126" spans="1:14">
      <c r="A123" s="7">
        <v>117</v>
      </c>
      <c r="B123" s="12">
        <v>330608002</v>
      </c>
      <c r="C123" s="13" t="s">
        <v>259</v>
      </c>
      <c r="D123" s="14" t="s">
        <v>260</v>
      </c>
      <c r="E123" s="7"/>
      <c r="F123" s="7" t="s">
        <v>19</v>
      </c>
      <c r="G123" s="7"/>
      <c r="H123" s="7" t="s">
        <v>114</v>
      </c>
      <c r="I123" s="17">
        <v>420</v>
      </c>
      <c r="J123" s="17">
        <v>336</v>
      </c>
      <c r="K123" s="17">
        <v>180</v>
      </c>
      <c r="L123" s="17">
        <v>420</v>
      </c>
      <c r="M123" s="17">
        <f t="shared" si="6"/>
        <v>336</v>
      </c>
      <c r="N123" s="17">
        <v>252</v>
      </c>
    </row>
    <row r="124" ht="110.25" spans="1:14">
      <c r="A124" s="7">
        <v>118</v>
      </c>
      <c r="B124" s="12">
        <v>330608003</v>
      </c>
      <c r="C124" s="13" t="s">
        <v>261</v>
      </c>
      <c r="D124" s="14" t="s">
        <v>262</v>
      </c>
      <c r="E124" s="7"/>
      <c r="F124" s="7" t="s">
        <v>19</v>
      </c>
      <c r="G124" s="7"/>
      <c r="H124" s="7" t="s">
        <v>114</v>
      </c>
      <c r="I124" s="17">
        <v>280</v>
      </c>
      <c r="J124" s="17">
        <v>224</v>
      </c>
      <c r="K124" s="17">
        <v>120</v>
      </c>
      <c r="L124" s="17">
        <v>280</v>
      </c>
      <c r="M124" s="17">
        <f t="shared" si="6"/>
        <v>224</v>
      </c>
      <c r="N124" s="17">
        <v>168</v>
      </c>
    </row>
    <row r="125" ht="15.75" spans="1:14">
      <c r="A125" s="7">
        <v>119</v>
      </c>
      <c r="B125" s="12">
        <v>330608005</v>
      </c>
      <c r="C125" s="13" t="s">
        <v>263</v>
      </c>
      <c r="D125" s="14" t="s">
        <v>264</v>
      </c>
      <c r="E125" s="7"/>
      <c r="F125" s="7" t="s">
        <v>265</v>
      </c>
      <c r="G125" s="7"/>
      <c r="H125" s="7" t="s">
        <v>114</v>
      </c>
      <c r="I125" s="17">
        <v>420</v>
      </c>
      <c r="J125" s="17">
        <v>336</v>
      </c>
      <c r="K125" s="17">
        <v>180</v>
      </c>
      <c r="L125" s="17">
        <v>420</v>
      </c>
      <c r="M125" s="17">
        <f t="shared" si="6"/>
        <v>336</v>
      </c>
      <c r="N125" s="17">
        <v>252</v>
      </c>
    </row>
    <row r="126" ht="15.75" spans="1:14">
      <c r="A126" s="7">
        <v>120</v>
      </c>
      <c r="B126" s="12" t="s">
        <v>266</v>
      </c>
      <c r="C126" s="13" t="s">
        <v>267</v>
      </c>
      <c r="D126" s="14"/>
      <c r="E126" s="7"/>
      <c r="F126" s="7" t="s">
        <v>19</v>
      </c>
      <c r="G126" s="7"/>
      <c r="H126" s="7" t="s">
        <v>114</v>
      </c>
      <c r="I126" s="17">
        <v>420</v>
      </c>
      <c r="J126" s="17">
        <v>336</v>
      </c>
      <c r="K126" s="17">
        <v>180</v>
      </c>
      <c r="L126" s="17">
        <v>420</v>
      </c>
      <c r="M126" s="17">
        <f t="shared" si="6"/>
        <v>336</v>
      </c>
      <c r="N126" s="17">
        <v>252</v>
      </c>
    </row>
    <row r="127" ht="15.75" spans="1:14">
      <c r="A127" s="7">
        <v>121</v>
      </c>
      <c r="B127" s="12">
        <v>330610002</v>
      </c>
      <c r="C127" s="13" t="s">
        <v>268</v>
      </c>
      <c r="D127" s="14"/>
      <c r="E127" s="7"/>
      <c r="F127" s="7" t="s">
        <v>19</v>
      </c>
      <c r="G127" s="7"/>
      <c r="H127" s="7" t="s">
        <v>114</v>
      </c>
      <c r="I127" s="17">
        <v>420</v>
      </c>
      <c r="J127" s="17">
        <v>336</v>
      </c>
      <c r="K127" s="17">
        <v>180</v>
      </c>
      <c r="L127" s="17">
        <v>420</v>
      </c>
      <c r="M127" s="17">
        <f t="shared" si="6"/>
        <v>336</v>
      </c>
      <c r="N127" s="17">
        <v>252</v>
      </c>
    </row>
    <row r="128" ht="15.75" spans="1:14">
      <c r="A128" s="7">
        <v>122</v>
      </c>
      <c r="B128" s="12" t="s">
        <v>269</v>
      </c>
      <c r="C128" s="13" t="s">
        <v>270</v>
      </c>
      <c r="D128" s="14"/>
      <c r="E128" s="7"/>
      <c r="F128" s="7" t="s">
        <v>19</v>
      </c>
      <c r="G128" s="7"/>
      <c r="H128" s="7" t="s">
        <v>114</v>
      </c>
      <c r="I128" s="17">
        <v>1200</v>
      </c>
      <c r="J128" s="17">
        <v>960</v>
      </c>
      <c r="K128" s="17">
        <v>480</v>
      </c>
      <c r="L128" s="17">
        <v>1200</v>
      </c>
      <c r="M128" s="17">
        <f t="shared" si="6"/>
        <v>960</v>
      </c>
      <c r="N128" s="17">
        <v>720</v>
      </c>
    </row>
    <row r="129" ht="15.75" spans="1:14">
      <c r="A129" s="7">
        <v>123</v>
      </c>
      <c r="B129" s="12" t="s">
        <v>271</v>
      </c>
      <c r="C129" s="13" t="s">
        <v>272</v>
      </c>
      <c r="D129" s="14"/>
      <c r="E129" s="7"/>
      <c r="F129" s="7" t="s">
        <v>19</v>
      </c>
      <c r="G129" s="7"/>
      <c r="H129" s="7" t="s">
        <v>114</v>
      </c>
      <c r="I129" s="17">
        <v>1200</v>
      </c>
      <c r="J129" s="17">
        <v>960</v>
      </c>
      <c r="K129" s="17">
        <v>480</v>
      </c>
      <c r="L129" s="17">
        <v>1200</v>
      </c>
      <c r="M129" s="17">
        <f t="shared" si="6"/>
        <v>960</v>
      </c>
      <c r="N129" s="17">
        <v>720</v>
      </c>
    </row>
    <row r="130" ht="63" spans="1:14">
      <c r="A130" s="7">
        <v>124</v>
      </c>
      <c r="B130" s="12" t="s">
        <v>273</v>
      </c>
      <c r="C130" s="13" t="s">
        <v>274</v>
      </c>
      <c r="D130" s="14"/>
      <c r="E130" s="7"/>
      <c r="F130" s="7" t="s">
        <v>19</v>
      </c>
      <c r="G130" s="7" t="s">
        <v>275</v>
      </c>
      <c r="H130" s="7" t="s">
        <v>114</v>
      </c>
      <c r="I130" s="17">
        <v>1200</v>
      </c>
      <c r="J130" s="17">
        <v>960</v>
      </c>
      <c r="K130" s="17">
        <v>540</v>
      </c>
      <c r="L130" s="17">
        <v>1200</v>
      </c>
      <c r="M130" s="17">
        <f t="shared" si="6"/>
        <v>960</v>
      </c>
      <c r="N130" s="17">
        <v>720</v>
      </c>
    </row>
    <row r="131" ht="31.5" spans="1:14">
      <c r="A131" s="7">
        <v>125</v>
      </c>
      <c r="B131" s="12">
        <v>330701038</v>
      </c>
      <c r="C131" s="13" t="s">
        <v>276</v>
      </c>
      <c r="D131" s="14" t="s">
        <v>277</v>
      </c>
      <c r="E131" s="7"/>
      <c r="F131" s="7" t="s">
        <v>19</v>
      </c>
      <c r="G131" s="7"/>
      <c r="H131" s="7" t="s">
        <v>114</v>
      </c>
      <c r="I131" s="17">
        <v>900</v>
      </c>
      <c r="J131" s="17">
        <v>720</v>
      </c>
      <c r="K131" s="17">
        <v>360</v>
      </c>
      <c r="L131" s="17">
        <v>900</v>
      </c>
      <c r="M131" s="17">
        <f t="shared" si="6"/>
        <v>720</v>
      </c>
      <c r="N131" s="17">
        <v>540</v>
      </c>
    </row>
    <row r="132" ht="15.75" spans="1:14">
      <c r="A132" s="7">
        <v>126</v>
      </c>
      <c r="B132" s="12" t="s">
        <v>278</v>
      </c>
      <c r="C132" s="13" t="s">
        <v>279</v>
      </c>
      <c r="D132" s="14"/>
      <c r="E132" s="7"/>
      <c r="F132" s="7" t="s">
        <v>19</v>
      </c>
      <c r="G132" s="7"/>
      <c r="H132" s="7" t="s">
        <v>114</v>
      </c>
      <c r="I132" s="17">
        <v>3300</v>
      </c>
      <c r="J132" s="17">
        <v>2640</v>
      </c>
      <c r="K132" s="17">
        <v>1320</v>
      </c>
      <c r="L132" s="17">
        <v>3300</v>
      </c>
      <c r="M132" s="17">
        <f t="shared" si="6"/>
        <v>2640</v>
      </c>
      <c r="N132" s="17">
        <v>1980</v>
      </c>
    </row>
    <row r="133" ht="15.75" spans="1:14">
      <c r="A133" s="7">
        <v>127</v>
      </c>
      <c r="B133" s="12" t="s">
        <v>280</v>
      </c>
      <c r="C133" s="13" t="s">
        <v>281</v>
      </c>
      <c r="D133" s="14"/>
      <c r="E133" s="7"/>
      <c r="F133" s="7" t="s">
        <v>19</v>
      </c>
      <c r="G133" s="7"/>
      <c r="H133" s="7" t="s">
        <v>114</v>
      </c>
      <c r="I133" s="17">
        <v>2100</v>
      </c>
      <c r="J133" s="17">
        <v>1680</v>
      </c>
      <c r="K133" s="17">
        <v>900</v>
      </c>
      <c r="L133" s="17">
        <v>2100</v>
      </c>
      <c r="M133" s="17">
        <f t="shared" si="6"/>
        <v>1680</v>
      </c>
      <c r="N133" s="17">
        <v>1260</v>
      </c>
    </row>
    <row r="134" ht="31.5" spans="1:14">
      <c r="A134" s="7">
        <v>128</v>
      </c>
      <c r="B134" s="12">
        <v>330702006</v>
      </c>
      <c r="C134" s="13" t="s">
        <v>282</v>
      </c>
      <c r="D134" s="14" t="s">
        <v>283</v>
      </c>
      <c r="E134" s="7" t="s">
        <v>168</v>
      </c>
      <c r="F134" s="7" t="s">
        <v>19</v>
      </c>
      <c r="G134" s="7"/>
      <c r="H134" s="7" t="s">
        <v>114</v>
      </c>
      <c r="I134" s="17">
        <v>2900</v>
      </c>
      <c r="J134" s="17">
        <v>2320</v>
      </c>
      <c r="K134" s="17">
        <v>1200</v>
      </c>
      <c r="L134" s="17">
        <v>2900</v>
      </c>
      <c r="M134" s="17">
        <f t="shared" si="6"/>
        <v>2320</v>
      </c>
      <c r="N134" s="17">
        <v>1740</v>
      </c>
    </row>
    <row r="135" ht="31.5" spans="1:14">
      <c r="A135" s="7">
        <v>129</v>
      </c>
      <c r="B135" s="12" t="s">
        <v>284</v>
      </c>
      <c r="C135" s="13" t="s">
        <v>285</v>
      </c>
      <c r="D135" s="14"/>
      <c r="E135" s="7"/>
      <c r="F135" s="7" t="s">
        <v>19</v>
      </c>
      <c r="G135" s="7"/>
      <c r="H135" s="7" t="s">
        <v>114</v>
      </c>
      <c r="I135" s="17">
        <v>1920</v>
      </c>
      <c r="J135" s="17">
        <v>1536</v>
      </c>
      <c r="K135" s="17">
        <v>720</v>
      </c>
      <c r="L135" s="17">
        <v>1920</v>
      </c>
      <c r="M135" s="17">
        <f t="shared" si="6"/>
        <v>1536</v>
      </c>
      <c r="N135" s="17">
        <v>1152</v>
      </c>
    </row>
    <row r="136" ht="15.75" spans="1:14">
      <c r="A136" s="7">
        <v>130</v>
      </c>
      <c r="B136" s="12">
        <v>330703004</v>
      </c>
      <c r="C136" s="13" t="s">
        <v>286</v>
      </c>
      <c r="D136" s="14" t="s">
        <v>287</v>
      </c>
      <c r="E136" s="7"/>
      <c r="F136" s="7" t="s">
        <v>19</v>
      </c>
      <c r="G136" s="7"/>
      <c r="H136" s="7" t="s">
        <v>114</v>
      </c>
      <c r="I136" s="17">
        <v>2240</v>
      </c>
      <c r="J136" s="17">
        <v>1792</v>
      </c>
      <c r="K136" s="17">
        <v>840</v>
      </c>
      <c r="L136" s="17">
        <v>2240</v>
      </c>
      <c r="M136" s="17">
        <f t="shared" si="6"/>
        <v>1792</v>
      </c>
      <c r="N136" s="17">
        <v>1344</v>
      </c>
    </row>
    <row r="137" ht="15.75" spans="1:14">
      <c r="A137" s="7">
        <v>131</v>
      </c>
      <c r="B137" s="12">
        <v>330703009</v>
      </c>
      <c r="C137" s="13" t="s">
        <v>288</v>
      </c>
      <c r="D137" s="14" t="s">
        <v>289</v>
      </c>
      <c r="E137" s="7" t="s">
        <v>168</v>
      </c>
      <c r="F137" s="7" t="s">
        <v>19</v>
      </c>
      <c r="G137" s="7"/>
      <c r="H137" s="7" t="s">
        <v>114</v>
      </c>
      <c r="I137" s="17">
        <v>2560</v>
      </c>
      <c r="J137" s="17">
        <v>2048</v>
      </c>
      <c r="K137" s="17">
        <v>960</v>
      </c>
      <c r="L137" s="17">
        <v>2560</v>
      </c>
      <c r="M137" s="17">
        <f t="shared" si="6"/>
        <v>2048</v>
      </c>
      <c r="N137" s="17">
        <v>1536</v>
      </c>
    </row>
    <row r="138" ht="31.5" spans="1:14">
      <c r="A138" s="7">
        <v>132</v>
      </c>
      <c r="B138" s="12">
        <v>330703011</v>
      </c>
      <c r="C138" s="13" t="s">
        <v>290</v>
      </c>
      <c r="D138" s="14" t="s">
        <v>291</v>
      </c>
      <c r="E138" s="7" t="s">
        <v>168</v>
      </c>
      <c r="F138" s="7" t="s">
        <v>19</v>
      </c>
      <c r="G138" s="7"/>
      <c r="H138" s="7" t="s">
        <v>114</v>
      </c>
      <c r="I138" s="17">
        <v>700</v>
      </c>
      <c r="J138" s="17">
        <v>560</v>
      </c>
      <c r="K138" s="17">
        <v>300</v>
      </c>
      <c r="L138" s="17">
        <v>700</v>
      </c>
      <c r="M138" s="17">
        <f t="shared" si="6"/>
        <v>560</v>
      </c>
      <c r="N138" s="17">
        <v>420</v>
      </c>
    </row>
    <row r="139" ht="47.25" spans="1:14">
      <c r="A139" s="7">
        <v>133</v>
      </c>
      <c r="B139" s="12" t="s">
        <v>292</v>
      </c>
      <c r="C139" s="13" t="s">
        <v>293</v>
      </c>
      <c r="D139" s="14" t="s">
        <v>294</v>
      </c>
      <c r="E139" s="7"/>
      <c r="F139" s="7" t="s">
        <v>19</v>
      </c>
      <c r="G139" s="7"/>
      <c r="H139" s="7" t="s">
        <v>114</v>
      </c>
      <c r="I139" s="17">
        <v>1500</v>
      </c>
      <c r="J139" s="17">
        <v>1200</v>
      </c>
      <c r="K139" s="17">
        <v>600</v>
      </c>
      <c r="L139" s="17">
        <v>1500</v>
      </c>
      <c r="M139" s="17">
        <f t="shared" si="6"/>
        <v>1200</v>
      </c>
      <c r="N139" s="17">
        <v>900</v>
      </c>
    </row>
    <row r="140" ht="63" spans="1:14">
      <c r="A140" s="7">
        <v>134</v>
      </c>
      <c r="B140" s="12">
        <v>330703017</v>
      </c>
      <c r="C140" s="13" t="s">
        <v>295</v>
      </c>
      <c r="D140" s="14" t="s">
        <v>296</v>
      </c>
      <c r="E140" s="7" t="s">
        <v>168</v>
      </c>
      <c r="F140" s="7" t="s">
        <v>19</v>
      </c>
      <c r="G140" s="7"/>
      <c r="H140" s="7" t="s">
        <v>114</v>
      </c>
      <c r="I140" s="17">
        <v>260</v>
      </c>
      <c r="J140" s="17">
        <v>208</v>
      </c>
      <c r="K140" s="17">
        <v>120</v>
      </c>
      <c r="L140" s="17">
        <v>260</v>
      </c>
      <c r="M140" s="17">
        <f t="shared" si="6"/>
        <v>208</v>
      </c>
      <c r="N140" s="17">
        <v>156</v>
      </c>
    </row>
    <row r="141" ht="31.5" spans="1:14">
      <c r="A141" s="7">
        <v>135</v>
      </c>
      <c r="B141" s="12">
        <v>330703019</v>
      </c>
      <c r="C141" s="13" t="s">
        <v>297</v>
      </c>
      <c r="D141" s="14" t="s">
        <v>298</v>
      </c>
      <c r="E141" s="7" t="s">
        <v>168</v>
      </c>
      <c r="F141" s="7" t="s">
        <v>19</v>
      </c>
      <c r="G141" s="7"/>
      <c r="H141" s="7" t="s">
        <v>114</v>
      </c>
      <c r="I141" s="17">
        <v>2240</v>
      </c>
      <c r="J141" s="17">
        <v>1792</v>
      </c>
      <c r="K141" s="17">
        <v>840</v>
      </c>
      <c r="L141" s="17">
        <v>2240</v>
      </c>
      <c r="M141" s="17">
        <f t="shared" si="6"/>
        <v>1792</v>
      </c>
      <c r="N141" s="17">
        <v>1344</v>
      </c>
    </row>
    <row r="142" ht="15.75" spans="1:14">
      <c r="A142" s="7">
        <v>136</v>
      </c>
      <c r="B142" s="12">
        <v>330703022</v>
      </c>
      <c r="C142" s="13" t="s">
        <v>299</v>
      </c>
      <c r="D142" s="14"/>
      <c r="E142" s="7"/>
      <c r="F142" s="7" t="s">
        <v>19</v>
      </c>
      <c r="G142" s="7"/>
      <c r="H142" s="7" t="s">
        <v>114</v>
      </c>
      <c r="I142" s="17">
        <v>1500</v>
      </c>
      <c r="J142" s="17">
        <v>1200</v>
      </c>
      <c r="K142" s="17">
        <v>660</v>
      </c>
      <c r="L142" s="17">
        <v>1500</v>
      </c>
      <c r="M142" s="17">
        <f t="shared" si="6"/>
        <v>1200</v>
      </c>
      <c r="N142" s="17">
        <v>900</v>
      </c>
    </row>
    <row r="143" ht="31.5" spans="1:14">
      <c r="A143" s="7">
        <v>137</v>
      </c>
      <c r="B143" s="12">
        <v>330703023</v>
      </c>
      <c r="C143" s="13" t="s">
        <v>300</v>
      </c>
      <c r="D143" s="14" t="s">
        <v>301</v>
      </c>
      <c r="E143" s="7" t="s">
        <v>302</v>
      </c>
      <c r="F143" s="7" t="s">
        <v>19</v>
      </c>
      <c r="G143" s="7"/>
      <c r="H143" s="7" t="s">
        <v>114</v>
      </c>
      <c r="I143" s="17">
        <v>1500</v>
      </c>
      <c r="J143" s="17">
        <v>1200</v>
      </c>
      <c r="K143" s="17">
        <v>600</v>
      </c>
      <c r="L143" s="17">
        <v>1500</v>
      </c>
      <c r="M143" s="17">
        <f t="shared" ref="M143:M166" si="7">J143</f>
        <v>1200</v>
      </c>
      <c r="N143" s="17">
        <v>900</v>
      </c>
    </row>
    <row r="144" ht="15.75" spans="1:14">
      <c r="A144" s="7">
        <v>138</v>
      </c>
      <c r="B144" s="12" t="s">
        <v>303</v>
      </c>
      <c r="C144" s="13" t="s">
        <v>304</v>
      </c>
      <c r="D144" s="14"/>
      <c r="E144" s="7"/>
      <c r="F144" s="7" t="s">
        <v>19</v>
      </c>
      <c r="G144" s="7"/>
      <c r="H144" s="7" t="s">
        <v>114</v>
      </c>
      <c r="I144" s="17">
        <v>2880</v>
      </c>
      <c r="J144" s="17">
        <v>2304</v>
      </c>
      <c r="K144" s="17">
        <v>1080</v>
      </c>
      <c r="L144" s="17">
        <v>2880</v>
      </c>
      <c r="M144" s="17">
        <f t="shared" si="7"/>
        <v>2304</v>
      </c>
      <c r="N144" s="17">
        <v>1728</v>
      </c>
    </row>
    <row r="145" ht="31.5" spans="1:14">
      <c r="A145" s="7">
        <v>139</v>
      </c>
      <c r="B145" s="12">
        <v>330703028</v>
      </c>
      <c r="C145" s="13" t="s">
        <v>305</v>
      </c>
      <c r="D145" s="14" t="s">
        <v>306</v>
      </c>
      <c r="E145" s="7" t="s">
        <v>307</v>
      </c>
      <c r="F145" s="7" t="s">
        <v>19</v>
      </c>
      <c r="G145" s="7"/>
      <c r="H145" s="7" t="s">
        <v>114</v>
      </c>
      <c r="I145" s="17">
        <v>2240</v>
      </c>
      <c r="J145" s="17">
        <v>1792</v>
      </c>
      <c r="K145" s="17">
        <v>840</v>
      </c>
      <c r="L145" s="17">
        <v>2240</v>
      </c>
      <c r="M145" s="17">
        <f t="shared" si="7"/>
        <v>1792</v>
      </c>
      <c r="N145" s="17">
        <v>1344</v>
      </c>
    </row>
    <row r="146" ht="47.25" spans="1:14">
      <c r="A146" s="7">
        <v>140</v>
      </c>
      <c r="B146" s="12">
        <v>330801003</v>
      </c>
      <c r="C146" s="13" t="s">
        <v>308</v>
      </c>
      <c r="D146" s="14" t="s">
        <v>309</v>
      </c>
      <c r="E146" s="7"/>
      <c r="F146" s="7" t="s">
        <v>19</v>
      </c>
      <c r="G146" s="7"/>
      <c r="H146" s="7" t="s">
        <v>114</v>
      </c>
      <c r="I146" s="17">
        <v>3600</v>
      </c>
      <c r="J146" s="17">
        <v>3600</v>
      </c>
      <c r="K146" s="17">
        <v>1440</v>
      </c>
      <c r="L146" s="17">
        <v>3600</v>
      </c>
      <c r="M146" s="17">
        <f t="shared" si="7"/>
        <v>3600</v>
      </c>
      <c r="N146" s="17">
        <v>2700</v>
      </c>
    </row>
    <row r="147" ht="31.5" spans="1:14">
      <c r="A147" s="7">
        <v>141</v>
      </c>
      <c r="B147" s="12">
        <v>330801009</v>
      </c>
      <c r="C147" s="13" t="s">
        <v>310</v>
      </c>
      <c r="D147" s="14"/>
      <c r="E147" s="7" t="s">
        <v>311</v>
      </c>
      <c r="F147" s="7" t="s">
        <v>19</v>
      </c>
      <c r="G147" s="7"/>
      <c r="H147" s="7" t="s">
        <v>114</v>
      </c>
      <c r="I147" s="17">
        <v>4000</v>
      </c>
      <c r="J147" s="17">
        <v>3200</v>
      </c>
      <c r="K147" s="17">
        <v>1560</v>
      </c>
      <c r="L147" s="17">
        <v>4000</v>
      </c>
      <c r="M147" s="17">
        <f t="shared" si="7"/>
        <v>3200</v>
      </c>
      <c r="N147" s="17">
        <v>2400</v>
      </c>
    </row>
    <row r="148" ht="47.25" spans="1:14">
      <c r="A148" s="7">
        <v>142</v>
      </c>
      <c r="B148" s="12" t="s">
        <v>312</v>
      </c>
      <c r="C148" s="13" t="s">
        <v>313</v>
      </c>
      <c r="D148" s="14" t="s">
        <v>314</v>
      </c>
      <c r="E148" s="7"/>
      <c r="F148" s="7" t="s">
        <v>19</v>
      </c>
      <c r="G148" s="7"/>
      <c r="H148" s="7" t="s">
        <v>114</v>
      </c>
      <c r="I148" s="17">
        <v>700</v>
      </c>
      <c r="J148" s="17">
        <v>560</v>
      </c>
      <c r="K148" s="19">
        <v>300</v>
      </c>
      <c r="L148" s="17">
        <v>700</v>
      </c>
      <c r="M148" s="17">
        <f t="shared" si="7"/>
        <v>560</v>
      </c>
      <c r="N148" s="17">
        <v>560</v>
      </c>
    </row>
    <row r="149" ht="15.75" spans="1:14">
      <c r="A149" s="7">
        <v>143</v>
      </c>
      <c r="B149" s="12" t="s">
        <v>315</v>
      </c>
      <c r="C149" s="13" t="s">
        <v>316</v>
      </c>
      <c r="D149" s="14"/>
      <c r="E149" s="7"/>
      <c r="F149" s="7" t="s">
        <v>19</v>
      </c>
      <c r="G149" s="7"/>
      <c r="H149" s="7" t="s">
        <v>114</v>
      </c>
      <c r="I149" s="17">
        <v>900</v>
      </c>
      <c r="J149" s="17">
        <v>720</v>
      </c>
      <c r="K149" s="19">
        <v>360</v>
      </c>
      <c r="L149" s="17">
        <v>900</v>
      </c>
      <c r="M149" s="17">
        <f t="shared" si="7"/>
        <v>720</v>
      </c>
      <c r="N149" s="17">
        <v>720</v>
      </c>
    </row>
    <row r="150" ht="15.75" spans="1:14">
      <c r="A150" s="7">
        <v>144</v>
      </c>
      <c r="B150" s="12" t="s">
        <v>317</v>
      </c>
      <c r="C150" s="13" t="s">
        <v>318</v>
      </c>
      <c r="D150" s="14"/>
      <c r="E150" s="7"/>
      <c r="F150" s="7" t="s">
        <v>19</v>
      </c>
      <c r="G150" s="7"/>
      <c r="H150" s="7" t="s">
        <v>114</v>
      </c>
      <c r="I150" s="17">
        <v>1500</v>
      </c>
      <c r="J150" s="17">
        <v>1200</v>
      </c>
      <c r="K150" s="17">
        <v>600</v>
      </c>
      <c r="L150" s="17">
        <v>1500</v>
      </c>
      <c r="M150" s="17">
        <f t="shared" si="7"/>
        <v>1200</v>
      </c>
      <c r="N150" s="17">
        <v>1066</v>
      </c>
    </row>
    <row r="151" ht="47.25" spans="1:14">
      <c r="A151" s="7">
        <v>145</v>
      </c>
      <c r="B151" s="12">
        <v>330804062</v>
      </c>
      <c r="C151" s="13" t="s">
        <v>319</v>
      </c>
      <c r="D151" s="14" t="s">
        <v>320</v>
      </c>
      <c r="E151" s="7"/>
      <c r="F151" s="7" t="s">
        <v>134</v>
      </c>
      <c r="G151" s="7"/>
      <c r="H151" s="7" t="s">
        <v>114</v>
      </c>
      <c r="I151" s="17">
        <v>1920</v>
      </c>
      <c r="J151" s="17">
        <v>1536</v>
      </c>
      <c r="K151" s="17">
        <v>720</v>
      </c>
      <c r="L151" s="17">
        <v>1920</v>
      </c>
      <c r="M151" s="17">
        <f t="shared" si="7"/>
        <v>1536</v>
      </c>
      <c r="N151" s="17">
        <v>1365</v>
      </c>
    </row>
    <row r="152" ht="47.25" spans="1:14">
      <c r="A152" s="7">
        <v>146</v>
      </c>
      <c r="B152" s="12">
        <v>330804071</v>
      </c>
      <c r="C152" s="13" t="s">
        <v>321</v>
      </c>
      <c r="D152" s="14" t="s">
        <v>322</v>
      </c>
      <c r="E152" s="7" t="s">
        <v>323</v>
      </c>
      <c r="F152" s="7" t="s">
        <v>19</v>
      </c>
      <c r="G152" s="7"/>
      <c r="H152" s="7" t="s">
        <v>114</v>
      </c>
      <c r="I152" s="17">
        <v>4800</v>
      </c>
      <c r="J152" s="17">
        <v>3840</v>
      </c>
      <c r="K152" s="17">
        <v>1800</v>
      </c>
      <c r="L152" s="17">
        <v>4800</v>
      </c>
      <c r="M152" s="17">
        <f t="shared" si="7"/>
        <v>3840</v>
      </c>
      <c r="N152" s="17">
        <v>3840</v>
      </c>
    </row>
    <row r="153" ht="31.5" spans="1:14">
      <c r="A153" s="7">
        <v>147</v>
      </c>
      <c r="B153" s="12">
        <v>330900002</v>
      </c>
      <c r="C153" s="13" t="s">
        <v>324</v>
      </c>
      <c r="D153" s="14"/>
      <c r="E153" s="7"/>
      <c r="F153" s="7" t="s">
        <v>325</v>
      </c>
      <c r="G153" s="7"/>
      <c r="H153" s="7" t="s">
        <v>114</v>
      </c>
      <c r="I153" s="17">
        <v>260</v>
      </c>
      <c r="J153" s="17">
        <v>208</v>
      </c>
      <c r="K153" s="17">
        <v>120</v>
      </c>
      <c r="L153" s="17">
        <v>260</v>
      </c>
      <c r="M153" s="17">
        <f t="shared" si="7"/>
        <v>208</v>
      </c>
      <c r="N153" s="17">
        <v>156</v>
      </c>
    </row>
    <row r="154" ht="15.75" spans="1:14">
      <c r="A154" s="7">
        <v>148</v>
      </c>
      <c r="B154" s="12" t="s">
        <v>326</v>
      </c>
      <c r="C154" s="13" t="s">
        <v>327</v>
      </c>
      <c r="D154" s="14"/>
      <c r="E154" s="7"/>
      <c r="F154" s="7" t="s">
        <v>235</v>
      </c>
      <c r="G154" s="7"/>
      <c r="H154" s="7" t="s">
        <v>114</v>
      </c>
      <c r="I154" s="17">
        <v>1920</v>
      </c>
      <c r="J154" s="17">
        <v>1536</v>
      </c>
      <c r="K154" s="17">
        <v>720</v>
      </c>
      <c r="L154" s="17">
        <v>1920</v>
      </c>
      <c r="M154" s="17">
        <f t="shared" si="7"/>
        <v>1536</v>
      </c>
      <c r="N154" s="17">
        <v>1152</v>
      </c>
    </row>
    <row r="155" ht="15.75" spans="1:14">
      <c r="A155" s="7">
        <v>149</v>
      </c>
      <c r="B155" s="12">
        <v>330900004</v>
      </c>
      <c r="C155" s="13" t="s">
        <v>328</v>
      </c>
      <c r="D155" s="14"/>
      <c r="E155" s="7"/>
      <c r="F155" s="7" t="s">
        <v>19</v>
      </c>
      <c r="G155" s="7"/>
      <c r="H155" s="7" t="s">
        <v>114</v>
      </c>
      <c r="I155" s="17">
        <v>1500</v>
      </c>
      <c r="J155" s="17">
        <v>1200</v>
      </c>
      <c r="K155" s="17">
        <v>600</v>
      </c>
      <c r="L155" s="17">
        <v>1500</v>
      </c>
      <c r="M155" s="17">
        <f t="shared" si="7"/>
        <v>1200</v>
      </c>
      <c r="N155" s="17">
        <v>900</v>
      </c>
    </row>
    <row r="156" ht="15.75" spans="1:14">
      <c r="A156" s="7">
        <v>150</v>
      </c>
      <c r="B156" s="12" t="s">
        <v>329</v>
      </c>
      <c r="C156" s="13" t="s">
        <v>330</v>
      </c>
      <c r="D156" s="14"/>
      <c r="E156" s="7"/>
      <c r="F156" s="7" t="s">
        <v>19</v>
      </c>
      <c r="G156" s="7"/>
      <c r="H156" s="7" t="s">
        <v>114</v>
      </c>
      <c r="I156" s="17">
        <v>1350</v>
      </c>
      <c r="J156" s="17">
        <v>1080</v>
      </c>
      <c r="K156" s="17">
        <v>600</v>
      </c>
      <c r="L156" s="17">
        <v>1350</v>
      </c>
      <c r="M156" s="17">
        <f t="shared" si="7"/>
        <v>1080</v>
      </c>
      <c r="N156" s="17">
        <v>810</v>
      </c>
    </row>
    <row r="157" ht="15.75" spans="1:14">
      <c r="A157" s="7">
        <v>151</v>
      </c>
      <c r="B157" s="12" t="s">
        <v>331</v>
      </c>
      <c r="C157" s="13" t="s">
        <v>332</v>
      </c>
      <c r="D157" s="14"/>
      <c r="E157" s="7"/>
      <c r="F157" s="7" t="s">
        <v>19</v>
      </c>
      <c r="G157" s="7"/>
      <c r="H157" s="7" t="s">
        <v>114</v>
      </c>
      <c r="I157" s="17">
        <v>1350</v>
      </c>
      <c r="J157" s="17">
        <v>1080</v>
      </c>
      <c r="K157" s="17">
        <v>540</v>
      </c>
      <c r="L157" s="17">
        <v>1350</v>
      </c>
      <c r="M157" s="17">
        <f t="shared" si="7"/>
        <v>1080</v>
      </c>
      <c r="N157" s="17">
        <v>810</v>
      </c>
    </row>
    <row r="158" ht="15.75" spans="1:14">
      <c r="A158" s="7">
        <v>152</v>
      </c>
      <c r="B158" s="12" t="s">
        <v>333</v>
      </c>
      <c r="C158" s="13" t="s">
        <v>334</v>
      </c>
      <c r="D158" s="14"/>
      <c r="E158" s="7"/>
      <c r="F158" s="7" t="s">
        <v>19</v>
      </c>
      <c r="G158" s="7"/>
      <c r="H158" s="7" t="s">
        <v>114</v>
      </c>
      <c r="I158" s="17">
        <v>1920</v>
      </c>
      <c r="J158" s="17">
        <v>1536</v>
      </c>
      <c r="K158" s="17">
        <v>720</v>
      </c>
      <c r="L158" s="17">
        <v>1920</v>
      </c>
      <c r="M158" s="17">
        <f t="shared" si="7"/>
        <v>1536</v>
      </c>
      <c r="N158" s="17">
        <v>1152</v>
      </c>
    </row>
    <row r="159" ht="31.5" spans="1:14">
      <c r="A159" s="7">
        <v>153</v>
      </c>
      <c r="B159" s="12" t="s">
        <v>335</v>
      </c>
      <c r="C159" s="13" t="s">
        <v>336</v>
      </c>
      <c r="D159" s="14" t="s">
        <v>337</v>
      </c>
      <c r="E159" s="7"/>
      <c r="F159" s="7" t="s">
        <v>19</v>
      </c>
      <c r="G159" s="7"/>
      <c r="H159" s="7" t="s">
        <v>114</v>
      </c>
      <c r="I159" s="17">
        <v>3200</v>
      </c>
      <c r="J159" s="17">
        <v>2560</v>
      </c>
      <c r="K159" s="17">
        <v>1200</v>
      </c>
      <c r="L159" s="17">
        <v>3200</v>
      </c>
      <c r="M159" s="17">
        <f t="shared" si="7"/>
        <v>2560</v>
      </c>
      <c r="N159" s="17">
        <v>1920</v>
      </c>
    </row>
    <row r="160" ht="15.75" spans="1:14">
      <c r="A160" s="7">
        <v>154</v>
      </c>
      <c r="B160" s="12" t="s">
        <v>338</v>
      </c>
      <c r="C160" s="13" t="s">
        <v>339</v>
      </c>
      <c r="D160" s="14"/>
      <c r="E160" s="7"/>
      <c r="F160" s="7" t="s">
        <v>19</v>
      </c>
      <c r="G160" s="7"/>
      <c r="H160" s="7" t="s">
        <v>114</v>
      </c>
      <c r="I160" s="17">
        <v>1500</v>
      </c>
      <c r="J160" s="17">
        <v>1200</v>
      </c>
      <c r="K160" s="17">
        <v>600</v>
      </c>
      <c r="L160" s="17">
        <v>1500</v>
      </c>
      <c r="M160" s="17">
        <f t="shared" si="7"/>
        <v>1200</v>
      </c>
      <c r="N160" s="17">
        <v>900</v>
      </c>
    </row>
    <row r="161" ht="31.5" spans="1:14">
      <c r="A161" s="7">
        <v>155</v>
      </c>
      <c r="B161" s="12" t="s">
        <v>340</v>
      </c>
      <c r="C161" s="13" t="s">
        <v>341</v>
      </c>
      <c r="D161" s="14"/>
      <c r="E161" s="7"/>
      <c r="F161" s="7" t="s">
        <v>19</v>
      </c>
      <c r="G161" s="7"/>
      <c r="H161" s="7" t="s">
        <v>114</v>
      </c>
      <c r="I161" s="17">
        <v>1760</v>
      </c>
      <c r="J161" s="17">
        <v>1408</v>
      </c>
      <c r="K161" s="17">
        <v>660</v>
      </c>
      <c r="L161" s="17">
        <v>1760</v>
      </c>
      <c r="M161" s="17">
        <f t="shared" si="7"/>
        <v>1408</v>
      </c>
      <c r="N161" s="17">
        <v>1056</v>
      </c>
    </row>
    <row r="162" ht="31.5" spans="1:14">
      <c r="A162" s="7">
        <v>156</v>
      </c>
      <c r="B162" s="12" t="s">
        <v>342</v>
      </c>
      <c r="C162" s="13" t="s">
        <v>343</v>
      </c>
      <c r="D162" s="14"/>
      <c r="E162" s="7"/>
      <c r="F162" s="7" t="s">
        <v>19</v>
      </c>
      <c r="G162" s="7"/>
      <c r="H162" s="7" t="s">
        <v>114</v>
      </c>
      <c r="I162" s="17">
        <v>2560</v>
      </c>
      <c r="J162" s="17">
        <v>2048</v>
      </c>
      <c r="K162" s="17">
        <v>960</v>
      </c>
      <c r="L162" s="17">
        <v>2560</v>
      </c>
      <c r="M162" s="17">
        <f t="shared" si="7"/>
        <v>2048</v>
      </c>
      <c r="N162" s="17">
        <v>1536</v>
      </c>
    </row>
    <row r="163" ht="31.5" spans="1:14">
      <c r="A163" s="7">
        <v>157</v>
      </c>
      <c r="B163" s="12" t="s">
        <v>344</v>
      </c>
      <c r="C163" s="13" t="s">
        <v>345</v>
      </c>
      <c r="D163" s="14"/>
      <c r="E163" s="7"/>
      <c r="F163" s="7" t="s">
        <v>19</v>
      </c>
      <c r="G163" s="7"/>
      <c r="H163" s="7" t="s">
        <v>114</v>
      </c>
      <c r="I163" s="17">
        <v>2560</v>
      </c>
      <c r="J163" s="17">
        <v>2048</v>
      </c>
      <c r="K163" s="17">
        <v>960</v>
      </c>
      <c r="L163" s="17">
        <v>2560</v>
      </c>
      <c r="M163" s="17">
        <f t="shared" si="7"/>
        <v>2048</v>
      </c>
      <c r="N163" s="17">
        <v>1536</v>
      </c>
    </row>
    <row r="164" ht="31.5" spans="1:14">
      <c r="A164" s="7">
        <v>158</v>
      </c>
      <c r="B164" s="12" t="s">
        <v>346</v>
      </c>
      <c r="C164" s="13" t="s">
        <v>347</v>
      </c>
      <c r="D164" s="14"/>
      <c r="E164" s="7"/>
      <c r="F164" s="7" t="s">
        <v>19</v>
      </c>
      <c r="G164" s="7"/>
      <c r="H164" s="7" t="s">
        <v>114</v>
      </c>
      <c r="I164" s="17">
        <v>2560</v>
      </c>
      <c r="J164" s="17">
        <v>2048</v>
      </c>
      <c r="K164" s="17">
        <v>960</v>
      </c>
      <c r="L164" s="17">
        <v>2560</v>
      </c>
      <c r="M164" s="17">
        <f t="shared" si="7"/>
        <v>2048</v>
      </c>
      <c r="N164" s="17">
        <v>1536</v>
      </c>
    </row>
    <row r="165" ht="78.75" spans="1:14">
      <c r="A165" s="7">
        <v>159</v>
      </c>
      <c r="B165" s="12">
        <v>331002005</v>
      </c>
      <c r="C165" s="13" t="s">
        <v>348</v>
      </c>
      <c r="D165" s="14" t="s">
        <v>349</v>
      </c>
      <c r="E165" s="7"/>
      <c r="F165" s="7" t="s">
        <v>19</v>
      </c>
      <c r="G165" s="7"/>
      <c r="H165" s="7" t="s">
        <v>114</v>
      </c>
      <c r="I165" s="17">
        <v>3000</v>
      </c>
      <c r="J165" s="17">
        <v>2400</v>
      </c>
      <c r="K165" s="17">
        <v>1200</v>
      </c>
      <c r="L165" s="17">
        <v>3000</v>
      </c>
      <c r="M165" s="17">
        <f t="shared" si="7"/>
        <v>2400</v>
      </c>
      <c r="N165" s="17">
        <v>1800</v>
      </c>
    </row>
    <row r="166" ht="31.5" spans="1:14">
      <c r="A166" s="7">
        <v>160</v>
      </c>
      <c r="B166" s="12">
        <v>331002009</v>
      </c>
      <c r="C166" s="13" t="s">
        <v>350</v>
      </c>
      <c r="D166" s="14" t="s">
        <v>351</v>
      </c>
      <c r="E166" s="7" t="s">
        <v>352</v>
      </c>
      <c r="F166" s="7" t="s">
        <v>19</v>
      </c>
      <c r="G166" s="7"/>
      <c r="H166" s="7" t="s">
        <v>114</v>
      </c>
      <c r="I166" s="17">
        <v>1350</v>
      </c>
      <c r="J166" s="17">
        <v>1080</v>
      </c>
      <c r="K166" s="17">
        <v>540</v>
      </c>
      <c r="L166" s="17">
        <v>1350</v>
      </c>
      <c r="M166" s="17">
        <f t="shared" si="7"/>
        <v>1080</v>
      </c>
      <c r="N166" s="17">
        <v>810</v>
      </c>
    </row>
    <row r="167" ht="15.75" spans="1:14">
      <c r="A167" s="7">
        <v>161</v>
      </c>
      <c r="B167" s="12">
        <v>331002011</v>
      </c>
      <c r="C167" s="13" t="s">
        <v>353</v>
      </c>
      <c r="D167" s="14"/>
      <c r="E167" s="7"/>
      <c r="F167" s="7" t="s">
        <v>19</v>
      </c>
      <c r="G167" s="7"/>
      <c r="H167" s="7" t="s">
        <v>114</v>
      </c>
      <c r="I167" s="17">
        <v>1350</v>
      </c>
      <c r="J167" s="17">
        <v>1080</v>
      </c>
      <c r="K167" s="17">
        <v>540</v>
      </c>
      <c r="L167" s="17">
        <v>1350</v>
      </c>
      <c r="M167" s="17">
        <f t="shared" ref="M167:M191" si="8">J167</f>
        <v>1080</v>
      </c>
      <c r="N167" s="17">
        <v>810</v>
      </c>
    </row>
    <row r="168" ht="31.5" spans="1:14">
      <c r="A168" s="7">
        <v>162</v>
      </c>
      <c r="B168" s="12">
        <v>331003007</v>
      </c>
      <c r="C168" s="13" t="s">
        <v>354</v>
      </c>
      <c r="D168" s="14" t="s">
        <v>355</v>
      </c>
      <c r="E168" s="7"/>
      <c r="F168" s="7" t="s">
        <v>19</v>
      </c>
      <c r="G168" s="7"/>
      <c r="H168" s="7" t="s">
        <v>114</v>
      </c>
      <c r="I168" s="17">
        <v>1760</v>
      </c>
      <c r="J168" s="17">
        <v>1408</v>
      </c>
      <c r="K168" s="17">
        <v>660</v>
      </c>
      <c r="L168" s="17">
        <v>1760</v>
      </c>
      <c r="M168" s="17">
        <f t="shared" si="8"/>
        <v>1408</v>
      </c>
      <c r="N168" s="17">
        <v>1056</v>
      </c>
    </row>
    <row r="169" ht="15.75" spans="1:14">
      <c r="A169" s="7">
        <v>163</v>
      </c>
      <c r="B169" s="12">
        <v>331003011</v>
      </c>
      <c r="C169" s="13" t="s">
        <v>356</v>
      </c>
      <c r="D169" s="14" t="s">
        <v>357</v>
      </c>
      <c r="E169" s="7"/>
      <c r="F169" s="7" t="s">
        <v>19</v>
      </c>
      <c r="G169" s="7"/>
      <c r="H169" s="7" t="s">
        <v>114</v>
      </c>
      <c r="I169" s="17">
        <v>1760</v>
      </c>
      <c r="J169" s="17">
        <v>1408</v>
      </c>
      <c r="K169" s="17">
        <v>660</v>
      </c>
      <c r="L169" s="17">
        <v>1760</v>
      </c>
      <c r="M169" s="17">
        <f t="shared" si="8"/>
        <v>1408</v>
      </c>
      <c r="N169" s="17">
        <v>1056</v>
      </c>
    </row>
    <row r="170" ht="31.5" spans="1:14">
      <c r="A170" s="7">
        <v>164</v>
      </c>
      <c r="B170" s="12">
        <v>331003017</v>
      </c>
      <c r="C170" s="13" t="s">
        <v>358</v>
      </c>
      <c r="D170" s="14" t="s">
        <v>359</v>
      </c>
      <c r="E170" s="7"/>
      <c r="F170" s="7" t="s">
        <v>19</v>
      </c>
      <c r="G170" s="7"/>
      <c r="H170" s="7" t="s">
        <v>114</v>
      </c>
      <c r="I170" s="17">
        <v>1500</v>
      </c>
      <c r="J170" s="17">
        <v>1200</v>
      </c>
      <c r="K170" s="17">
        <v>600</v>
      </c>
      <c r="L170" s="17">
        <v>1500</v>
      </c>
      <c r="M170" s="17">
        <f t="shared" si="8"/>
        <v>1200</v>
      </c>
      <c r="N170" s="17">
        <v>900</v>
      </c>
    </row>
    <row r="171" ht="31.5" spans="1:14">
      <c r="A171" s="7">
        <v>165</v>
      </c>
      <c r="B171" s="12">
        <v>331003020</v>
      </c>
      <c r="C171" s="13" t="s">
        <v>360</v>
      </c>
      <c r="D171" s="14" t="s">
        <v>361</v>
      </c>
      <c r="E171" s="7"/>
      <c r="F171" s="7" t="s">
        <v>19</v>
      </c>
      <c r="G171" s="7"/>
      <c r="H171" s="7" t="s">
        <v>114</v>
      </c>
      <c r="I171" s="17">
        <v>2300</v>
      </c>
      <c r="J171" s="17">
        <v>1840</v>
      </c>
      <c r="K171" s="17">
        <v>960</v>
      </c>
      <c r="L171" s="17">
        <v>2300</v>
      </c>
      <c r="M171" s="17">
        <f t="shared" si="8"/>
        <v>1840</v>
      </c>
      <c r="N171" s="17">
        <v>1380</v>
      </c>
    </row>
    <row r="172" ht="15.75" spans="1:14">
      <c r="A172" s="7">
        <v>166</v>
      </c>
      <c r="B172" s="12">
        <v>331003021</v>
      </c>
      <c r="C172" s="13" t="s">
        <v>362</v>
      </c>
      <c r="D172" s="14" t="s">
        <v>363</v>
      </c>
      <c r="E172" s="7"/>
      <c r="F172" s="7" t="s">
        <v>19</v>
      </c>
      <c r="G172" s="7"/>
      <c r="H172" s="7" t="s">
        <v>114</v>
      </c>
      <c r="I172" s="17">
        <v>3200</v>
      </c>
      <c r="J172" s="17">
        <v>2560</v>
      </c>
      <c r="K172" s="17">
        <v>1200</v>
      </c>
      <c r="L172" s="17">
        <v>3200</v>
      </c>
      <c r="M172" s="17">
        <f t="shared" si="8"/>
        <v>2560</v>
      </c>
      <c r="N172" s="17">
        <v>1920</v>
      </c>
    </row>
    <row r="173" ht="47.25" spans="1:14">
      <c r="A173" s="7">
        <v>167</v>
      </c>
      <c r="B173" s="12">
        <v>331003022</v>
      </c>
      <c r="C173" s="13" t="s">
        <v>364</v>
      </c>
      <c r="D173" s="14" t="s">
        <v>365</v>
      </c>
      <c r="E173" s="7"/>
      <c r="F173" s="7" t="s">
        <v>19</v>
      </c>
      <c r="G173" s="7"/>
      <c r="H173" s="7" t="s">
        <v>114</v>
      </c>
      <c r="I173" s="17">
        <v>700</v>
      </c>
      <c r="J173" s="17">
        <v>560</v>
      </c>
      <c r="K173" s="17">
        <v>300</v>
      </c>
      <c r="L173" s="17">
        <v>700</v>
      </c>
      <c r="M173" s="17">
        <f t="shared" si="8"/>
        <v>560</v>
      </c>
      <c r="N173" s="17">
        <v>420</v>
      </c>
    </row>
    <row r="174" ht="110.25" spans="1:14">
      <c r="A174" s="7">
        <v>168</v>
      </c>
      <c r="B174" s="12">
        <v>331003023</v>
      </c>
      <c r="C174" s="13" t="s">
        <v>366</v>
      </c>
      <c r="D174" s="14" t="s">
        <v>367</v>
      </c>
      <c r="E174" s="7" t="s">
        <v>368</v>
      </c>
      <c r="F174" s="7" t="s">
        <v>19</v>
      </c>
      <c r="G174" s="7" t="s">
        <v>369</v>
      </c>
      <c r="H174" s="7" t="s">
        <v>114</v>
      </c>
      <c r="I174" s="17">
        <v>1350</v>
      </c>
      <c r="J174" s="17">
        <v>1080</v>
      </c>
      <c r="K174" s="17">
        <v>540</v>
      </c>
      <c r="L174" s="17">
        <v>1350</v>
      </c>
      <c r="M174" s="17">
        <f t="shared" si="8"/>
        <v>1080</v>
      </c>
      <c r="N174" s="17">
        <v>810</v>
      </c>
    </row>
    <row r="175" ht="47.25" spans="1:14">
      <c r="A175" s="7">
        <v>169</v>
      </c>
      <c r="B175" s="12">
        <v>331004002</v>
      </c>
      <c r="C175" s="13" t="s">
        <v>370</v>
      </c>
      <c r="D175" s="14" t="s">
        <v>371</v>
      </c>
      <c r="E175" s="7"/>
      <c r="F175" s="7" t="s">
        <v>19</v>
      </c>
      <c r="G175" s="7"/>
      <c r="H175" s="7" t="s">
        <v>114</v>
      </c>
      <c r="I175" s="17">
        <v>700</v>
      </c>
      <c r="J175" s="17">
        <v>560</v>
      </c>
      <c r="K175" s="17">
        <v>300</v>
      </c>
      <c r="L175" s="17">
        <v>700</v>
      </c>
      <c r="M175" s="17">
        <f t="shared" si="8"/>
        <v>560</v>
      </c>
      <c r="N175" s="17">
        <v>420</v>
      </c>
    </row>
    <row r="176" ht="63" spans="1:14">
      <c r="A176" s="7">
        <v>170</v>
      </c>
      <c r="B176" s="12" t="s">
        <v>372</v>
      </c>
      <c r="C176" s="13" t="s">
        <v>373</v>
      </c>
      <c r="D176" s="14"/>
      <c r="E176" s="7"/>
      <c r="F176" s="7" t="s">
        <v>19</v>
      </c>
      <c r="G176" s="7" t="s">
        <v>275</v>
      </c>
      <c r="H176" s="7" t="s">
        <v>114</v>
      </c>
      <c r="I176" s="17">
        <v>1200</v>
      </c>
      <c r="J176" s="17">
        <v>960</v>
      </c>
      <c r="K176" s="17">
        <v>480</v>
      </c>
      <c r="L176" s="17">
        <v>1200</v>
      </c>
      <c r="M176" s="17">
        <f t="shared" si="8"/>
        <v>960</v>
      </c>
      <c r="N176" s="17">
        <v>720</v>
      </c>
    </row>
    <row r="177" ht="47.25" spans="1:14">
      <c r="A177" s="7">
        <v>171</v>
      </c>
      <c r="B177" s="12">
        <v>331004011</v>
      </c>
      <c r="C177" s="13" t="s">
        <v>374</v>
      </c>
      <c r="D177" s="14" t="s">
        <v>375</v>
      </c>
      <c r="E177" s="7"/>
      <c r="F177" s="7" t="s">
        <v>19</v>
      </c>
      <c r="G177" s="7"/>
      <c r="H177" s="7" t="s">
        <v>114</v>
      </c>
      <c r="I177" s="17">
        <v>3200</v>
      </c>
      <c r="J177" s="17">
        <v>2560</v>
      </c>
      <c r="K177" s="17">
        <v>1200</v>
      </c>
      <c r="L177" s="17">
        <v>3200</v>
      </c>
      <c r="M177" s="17">
        <f t="shared" si="8"/>
        <v>2560</v>
      </c>
      <c r="N177" s="17">
        <v>1920</v>
      </c>
    </row>
    <row r="178" ht="47.25" spans="1:14">
      <c r="A178" s="7">
        <v>172</v>
      </c>
      <c r="B178" s="12">
        <v>331004012</v>
      </c>
      <c r="C178" s="13" t="s">
        <v>376</v>
      </c>
      <c r="D178" s="14" t="s">
        <v>377</v>
      </c>
      <c r="E178" s="7"/>
      <c r="F178" s="7" t="s">
        <v>19</v>
      </c>
      <c r="G178" s="7"/>
      <c r="H178" s="7" t="s">
        <v>114</v>
      </c>
      <c r="I178" s="17">
        <v>2500</v>
      </c>
      <c r="J178" s="17">
        <v>2000</v>
      </c>
      <c r="K178" s="17">
        <v>1020</v>
      </c>
      <c r="L178" s="17">
        <v>2500</v>
      </c>
      <c r="M178" s="17">
        <f t="shared" si="8"/>
        <v>2000</v>
      </c>
      <c r="N178" s="17">
        <v>1500</v>
      </c>
    </row>
    <row r="179" ht="15.75" spans="1:14">
      <c r="A179" s="7">
        <v>173</v>
      </c>
      <c r="B179" s="12" t="s">
        <v>378</v>
      </c>
      <c r="C179" s="13" t="s">
        <v>379</v>
      </c>
      <c r="D179" s="14"/>
      <c r="E179" s="7"/>
      <c r="F179" s="7" t="s">
        <v>19</v>
      </c>
      <c r="G179" s="7"/>
      <c r="H179" s="7" t="s">
        <v>114</v>
      </c>
      <c r="I179" s="17">
        <v>700</v>
      </c>
      <c r="J179" s="17">
        <v>560</v>
      </c>
      <c r="K179" s="17">
        <v>300</v>
      </c>
      <c r="L179" s="17">
        <v>700</v>
      </c>
      <c r="M179" s="17">
        <f t="shared" si="8"/>
        <v>560</v>
      </c>
      <c r="N179" s="17">
        <v>420</v>
      </c>
    </row>
    <row r="180" ht="15.75" spans="1:14">
      <c r="A180" s="7">
        <v>174</v>
      </c>
      <c r="B180" s="12" t="s">
        <v>380</v>
      </c>
      <c r="C180" s="13" t="s">
        <v>381</v>
      </c>
      <c r="D180" s="14"/>
      <c r="E180" s="7"/>
      <c r="F180" s="7" t="s">
        <v>19</v>
      </c>
      <c r="G180" s="7"/>
      <c r="H180" s="7" t="s">
        <v>114</v>
      </c>
      <c r="I180" s="17">
        <v>1500</v>
      </c>
      <c r="J180" s="17">
        <v>1200</v>
      </c>
      <c r="K180" s="17">
        <v>600</v>
      </c>
      <c r="L180" s="17">
        <v>1500</v>
      </c>
      <c r="M180" s="17">
        <f t="shared" si="8"/>
        <v>1200</v>
      </c>
      <c r="N180" s="17">
        <v>900</v>
      </c>
    </row>
    <row r="181" ht="31.5" spans="1:14">
      <c r="A181" s="7">
        <v>175</v>
      </c>
      <c r="B181" s="12">
        <v>331005013</v>
      </c>
      <c r="C181" s="13" t="s">
        <v>382</v>
      </c>
      <c r="D181" s="14" t="s">
        <v>383</v>
      </c>
      <c r="E181" s="7"/>
      <c r="F181" s="7" t="s">
        <v>19</v>
      </c>
      <c r="G181" s="7"/>
      <c r="H181" s="7" t="s">
        <v>114</v>
      </c>
      <c r="I181" s="17">
        <v>1950</v>
      </c>
      <c r="J181" s="17">
        <v>1560</v>
      </c>
      <c r="K181" s="17">
        <v>780</v>
      </c>
      <c r="L181" s="17">
        <v>1950</v>
      </c>
      <c r="M181" s="17">
        <f t="shared" si="8"/>
        <v>1560</v>
      </c>
      <c r="N181" s="17">
        <v>1170</v>
      </c>
    </row>
    <row r="182" ht="47.25" spans="1:14">
      <c r="A182" s="7">
        <v>176</v>
      </c>
      <c r="B182" s="12">
        <v>331005014</v>
      </c>
      <c r="C182" s="13" t="s">
        <v>384</v>
      </c>
      <c r="D182" s="14" t="s">
        <v>385</v>
      </c>
      <c r="E182" s="7"/>
      <c r="F182" s="7" t="s">
        <v>19</v>
      </c>
      <c r="G182" s="7"/>
      <c r="H182" s="7" t="s">
        <v>114</v>
      </c>
      <c r="I182" s="17">
        <v>2400</v>
      </c>
      <c r="J182" s="17">
        <v>1920</v>
      </c>
      <c r="K182" s="17">
        <v>900</v>
      </c>
      <c r="L182" s="17">
        <v>2400</v>
      </c>
      <c r="M182" s="17">
        <f t="shared" si="8"/>
        <v>1920</v>
      </c>
      <c r="N182" s="17">
        <v>1440</v>
      </c>
    </row>
    <row r="183" ht="15.75" spans="1:14">
      <c r="A183" s="7">
        <v>177</v>
      </c>
      <c r="B183" s="12" t="s">
        <v>386</v>
      </c>
      <c r="C183" s="13" t="s">
        <v>387</v>
      </c>
      <c r="D183" s="14"/>
      <c r="E183" s="7"/>
      <c r="F183" s="7" t="s">
        <v>19</v>
      </c>
      <c r="G183" s="7"/>
      <c r="H183" s="7" t="s">
        <v>114</v>
      </c>
      <c r="I183" s="17">
        <v>1800</v>
      </c>
      <c r="J183" s="17">
        <v>1440</v>
      </c>
      <c r="K183" s="17">
        <v>720</v>
      </c>
      <c r="L183" s="17">
        <v>1800</v>
      </c>
      <c r="M183" s="17">
        <f t="shared" si="8"/>
        <v>1440</v>
      </c>
      <c r="N183" s="17">
        <v>1080</v>
      </c>
    </row>
    <row r="184" ht="31.5" spans="1:14">
      <c r="A184" s="7">
        <v>178</v>
      </c>
      <c r="B184" s="12">
        <v>331006004</v>
      </c>
      <c r="C184" s="13" t="s">
        <v>388</v>
      </c>
      <c r="D184" s="14" t="s">
        <v>389</v>
      </c>
      <c r="E184" s="7"/>
      <c r="F184" s="7" t="s">
        <v>19</v>
      </c>
      <c r="G184" s="7"/>
      <c r="H184" s="7" t="s">
        <v>114</v>
      </c>
      <c r="I184" s="17">
        <v>4000</v>
      </c>
      <c r="J184" s="17">
        <v>3200</v>
      </c>
      <c r="K184" s="17">
        <v>1500</v>
      </c>
      <c r="L184" s="17">
        <v>4000</v>
      </c>
      <c r="M184" s="17">
        <f t="shared" si="8"/>
        <v>3200</v>
      </c>
      <c r="N184" s="17">
        <v>2400</v>
      </c>
    </row>
    <row r="185" ht="78.75" spans="1:14">
      <c r="A185" s="7">
        <v>179</v>
      </c>
      <c r="B185" s="12">
        <v>331006005</v>
      </c>
      <c r="C185" s="13" t="s">
        <v>390</v>
      </c>
      <c r="D185" s="14" t="s">
        <v>391</v>
      </c>
      <c r="E185" s="7"/>
      <c r="F185" s="7" t="s">
        <v>19</v>
      </c>
      <c r="G185" s="7"/>
      <c r="H185" s="7" t="s">
        <v>114</v>
      </c>
      <c r="I185" s="17">
        <v>2560</v>
      </c>
      <c r="J185" s="17">
        <v>2048</v>
      </c>
      <c r="K185" s="17">
        <v>960</v>
      </c>
      <c r="L185" s="17">
        <v>2560</v>
      </c>
      <c r="M185" s="17">
        <f t="shared" si="8"/>
        <v>2048</v>
      </c>
      <c r="N185" s="17">
        <v>1536</v>
      </c>
    </row>
    <row r="186" ht="15.75" spans="1:14">
      <c r="A186" s="7">
        <v>180</v>
      </c>
      <c r="B186" s="12" t="s">
        <v>392</v>
      </c>
      <c r="C186" s="13" t="s">
        <v>393</v>
      </c>
      <c r="D186" s="14"/>
      <c r="E186" s="7"/>
      <c r="F186" s="7" t="s">
        <v>19</v>
      </c>
      <c r="G186" s="7"/>
      <c r="H186" s="7" t="s">
        <v>114</v>
      </c>
      <c r="I186" s="17">
        <v>1760</v>
      </c>
      <c r="J186" s="17">
        <v>1408</v>
      </c>
      <c r="K186" s="17">
        <v>660</v>
      </c>
      <c r="L186" s="17">
        <v>1760</v>
      </c>
      <c r="M186" s="17">
        <f t="shared" si="8"/>
        <v>1408</v>
      </c>
      <c r="N186" s="17">
        <v>1056</v>
      </c>
    </row>
    <row r="187" ht="31.5" spans="1:14">
      <c r="A187" s="7">
        <v>181</v>
      </c>
      <c r="B187" s="12" t="s">
        <v>394</v>
      </c>
      <c r="C187" s="13" t="s">
        <v>395</v>
      </c>
      <c r="D187" s="14"/>
      <c r="E187" s="7"/>
      <c r="F187" s="7" t="s">
        <v>19</v>
      </c>
      <c r="G187" s="7"/>
      <c r="H187" s="7" t="s">
        <v>114</v>
      </c>
      <c r="I187" s="17">
        <v>2080</v>
      </c>
      <c r="J187" s="17">
        <v>1664</v>
      </c>
      <c r="K187" s="17">
        <v>780</v>
      </c>
      <c r="L187" s="17">
        <v>2080</v>
      </c>
      <c r="M187" s="17">
        <f t="shared" si="8"/>
        <v>1664</v>
      </c>
      <c r="N187" s="17">
        <v>1248</v>
      </c>
    </row>
    <row r="188" ht="15.75" spans="1:14">
      <c r="A188" s="7">
        <v>182</v>
      </c>
      <c r="B188" s="12">
        <v>331006020</v>
      </c>
      <c r="C188" s="13" t="s">
        <v>396</v>
      </c>
      <c r="D188" s="14" t="s">
        <v>397</v>
      </c>
      <c r="E188" s="7" t="s">
        <v>368</v>
      </c>
      <c r="F188" s="7" t="s">
        <v>19</v>
      </c>
      <c r="G188" s="7"/>
      <c r="H188" s="7" t="s">
        <v>114</v>
      </c>
      <c r="I188" s="17">
        <v>3520</v>
      </c>
      <c r="J188" s="17">
        <v>2640</v>
      </c>
      <c r="K188" s="17">
        <v>1320</v>
      </c>
      <c r="L188" s="17">
        <v>3520</v>
      </c>
      <c r="M188" s="17">
        <f t="shared" si="8"/>
        <v>2640</v>
      </c>
      <c r="N188" s="17">
        <v>1980</v>
      </c>
    </row>
    <row r="189" ht="31.5" spans="1:14">
      <c r="A189" s="7">
        <v>183</v>
      </c>
      <c r="B189" s="12" t="s">
        <v>398</v>
      </c>
      <c r="C189" s="13" t="s">
        <v>399</v>
      </c>
      <c r="D189" s="14"/>
      <c r="E189" s="7"/>
      <c r="F189" s="7" t="s">
        <v>19</v>
      </c>
      <c r="G189" s="7"/>
      <c r="H189" s="7" t="s">
        <v>114</v>
      </c>
      <c r="I189" s="17">
        <v>3840</v>
      </c>
      <c r="J189" s="17">
        <v>3072</v>
      </c>
      <c r="K189" s="17">
        <v>1440</v>
      </c>
      <c r="L189" s="17">
        <v>3840</v>
      </c>
      <c r="M189" s="17">
        <f t="shared" si="8"/>
        <v>3072</v>
      </c>
      <c r="N189" s="17">
        <v>2304</v>
      </c>
    </row>
    <row r="190" ht="31.5" spans="1:14">
      <c r="A190" s="7">
        <v>184</v>
      </c>
      <c r="B190" s="12">
        <v>331007007</v>
      </c>
      <c r="C190" s="13" t="s">
        <v>400</v>
      </c>
      <c r="D190" s="14" t="s">
        <v>401</v>
      </c>
      <c r="E190" s="7"/>
      <c r="F190" s="7" t="s">
        <v>19</v>
      </c>
      <c r="G190" s="7"/>
      <c r="H190" s="7" t="s">
        <v>114</v>
      </c>
      <c r="I190" s="17">
        <v>2880</v>
      </c>
      <c r="J190" s="17">
        <v>2304</v>
      </c>
      <c r="K190" s="17">
        <v>1080</v>
      </c>
      <c r="L190" s="17">
        <v>2880</v>
      </c>
      <c r="M190" s="17">
        <f t="shared" si="8"/>
        <v>2304</v>
      </c>
      <c r="N190" s="17">
        <v>1728</v>
      </c>
    </row>
    <row r="191" ht="31.5" spans="1:14">
      <c r="A191" s="7">
        <v>185</v>
      </c>
      <c r="B191" s="12">
        <v>331008001</v>
      </c>
      <c r="C191" s="13" t="s">
        <v>402</v>
      </c>
      <c r="D191" s="14" t="s">
        <v>403</v>
      </c>
      <c r="E191" s="7"/>
      <c r="F191" s="7" t="s">
        <v>134</v>
      </c>
      <c r="G191" s="7"/>
      <c r="H191" s="7" t="s">
        <v>114</v>
      </c>
      <c r="I191" s="17">
        <v>900</v>
      </c>
      <c r="J191" s="17">
        <v>720</v>
      </c>
      <c r="K191" s="17">
        <v>360</v>
      </c>
      <c r="L191" s="17">
        <v>900</v>
      </c>
      <c r="M191" s="17">
        <f t="shared" si="8"/>
        <v>720</v>
      </c>
      <c r="N191" s="17">
        <v>540</v>
      </c>
    </row>
    <row r="192" ht="15.75" spans="1:14">
      <c r="A192" s="7">
        <v>186</v>
      </c>
      <c r="B192" s="12">
        <v>331008002</v>
      </c>
      <c r="C192" s="13" t="s">
        <v>404</v>
      </c>
      <c r="D192" s="14" t="s">
        <v>405</v>
      </c>
      <c r="E192" s="7"/>
      <c r="F192" s="7" t="s">
        <v>134</v>
      </c>
      <c r="G192" s="7"/>
      <c r="H192" s="7" t="s">
        <v>114</v>
      </c>
      <c r="I192" s="17">
        <v>1050</v>
      </c>
      <c r="J192" s="17">
        <v>840</v>
      </c>
      <c r="K192" s="17">
        <v>420</v>
      </c>
      <c r="L192" s="17">
        <v>1050</v>
      </c>
      <c r="M192" s="17">
        <f t="shared" ref="M192:M214" si="9">J192</f>
        <v>840</v>
      </c>
      <c r="N192" s="17">
        <v>630</v>
      </c>
    </row>
    <row r="193" ht="15.75" spans="1:14">
      <c r="A193" s="7">
        <v>187</v>
      </c>
      <c r="B193" s="12">
        <v>331008003</v>
      </c>
      <c r="C193" s="13" t="s">
        <v>406</v>
      </c>
      <c r="D193" s="14"/>
      <c r="E193" s="7" t="s">
        <v>407</v>
      </c>
      <c r="F193" s="7" t="s">
        <v>408</v>
      </c>
      <c r="G193" s="7"/>
      <c r="H193" s="7" t="s">
        <v>114</v>
      </c>
      <c r="I193" s="17">
        <v>900</v>
      </c>
      <c r="J193" s="17">
        <v>720</v>
      </c>
      <c r="K193" s="17">
        <v>420</v>
      </c>
      <c r="L193" s="17">
        <v>900</v>
      </c>
      <c r="M193" s="17">
        <f t="shared" si="9"/>
        <v>720</v>
      </c>
      <c r="N193" s="17">
        <v>540</v>
      </c>
    </row>
    <row r="194" ht="15.75" spans="1:14">
      <c r="A194" s="7">
        <v>188</v>
      </c>
      <c r="B194" s="12">
        <v>331008004</v>
      </c>
      <c r="C194" s="13" t="s">
        <v>409</v>
      </c>
      <c r="D194" s="14"/>
      <c r="E194" s="7"/>
      <c r="F194" s="7" t="s">
        <v>19</v>
      </c>
      <c r="G194" s="7"/>
      <c r="H194" s="7" t="s">
        <v>114</v>
      </c>
      <c r="I194" s="17">
        <v>900</v>
      </c>
      <c r="J194" s="17">
        <v>720</v>
      </c>
      <c r="K194" s="17">
        <v>360</v>
      </c>
      <c r="L194" s="17">
        <v>900</v>
      </c>
      <c r="M194" s="17">
        <f t="shared" si="9"/>
        <v>720</v>
      </c>
      <c r="N194" s="17">
        <v>540</v>
      </c>
    </row>
    <row r="195" ht="31.5" spans="1:14">
      <c r="A195" s="7">
        <v>189</v>
      </c>
      <c r="B195" s="12">
        <v>331008005</v>
      </c>
      <c r="C195" s="13" t="s">
        <v>410</v>
      </c>
      <c r="D195" s="14" t="s">
        <v>411</v>
      </c>
      <c r="E195" s="7"/>
      <c r="F195" s="7" t="s">
        <v>19</v>
      </c>
      <c r="G195" s="7"/>
      <c r="H195" s="7" t="s">
        <v>114</v>
      </c>
      <c r="I195" s="17">
        <v>900</v>
      </c>
      <c r="J195" s="17">
        <v>720</v>
      </c>
      <c r="K195" s="17">
        <v>360</v>
      </c>
      <c r="L195" s="17">
        <v>900</v>
      </c>
      <c r="M195" s="17">
        <f t="shared" si="9"/>
        <v>720</v>
      </c>
      <c r="N195" s="17">
        <v>540</v>
      </c>
    </row>
    <row r="196" ht="78.75" spans="1:14">
      <c r="A196" s="7">
        <v>190</v>
      </c>
      <c r="B196" s="12">
        <v>331008009</v>
      </c>
      <c r="C196" s="13" t="s">
        <v>412</v>
      </c>
      <c r="D196" s="14" t="s">
        <v>413</v>
      </c>
      <c r="E196" s="7"/>
      <c r="F196" s="7" t="s">
        <v>19</v>
      </c>
      <c r="G196" s="7"/>
      <c r="H196" s="7" t="s">
        <v>114</v>
      </c>
      <c r="I196" s="17">
        <v>1350</v>
      </c>
      <c r="J196" s="17">
        <v>1080</v>
      </c>
      <c r="K196" s="17">
        <v>540</v>
      </c>
      <c r="L196" s="17">
        <v>1350</v>
      </c>
      <c r="M196" s="17">
        <f t="shared" si="9"/>
        <v>1080</v>
      </c>
      <c r="N196" s="17">
        <v>810</v>
      </c>
    </row>
    <row r="197" ht="47.25" spans="1:14">
      <c r="A197" s="7">
        <v>191</v>
      </c>
      <c r="B197" s="12">
        <v>331008012</v>
      </c>
      <c r="C197" s="13" t="s">
        <v>414</v>
      </c>
      <c r="D197" s="14" t="s">
        <v>415</v>
      </c>
      <c r="E197" s="7"/>
      <c r="F197" s="7" t="s">
        <v>19</v>
      </c>
      <c r="G197" s="7"/>
      <c r="H197" s="7" t="s">
        <v>114</v>
      </c>
      <c r="I197" s="17">
        <v>1500</v>
      </c>
      <c r="J197" s="17">
        <v>1200</v>
      </c>
      <c r="K197" s="17">
        <v>600</v>
      </c>
      <c r="L197" s="17">
        <v>1500</v>
      </c>
      <c r="M197" s="17">
        <f t="shared" si="9"/>
        <v>1200</v>
      </c>
      <c r="N197" s="17">
        <v>900</v>
      </c>
    </row>
    <row r="198" ht="31.5" spans="1:14">
      <c r="A198" s="7">
        <v>192</v>
      </c>
      <c r="B198" s="12">
        <v>331008015</v>
      </c>
      <c r="C198" s="13" t="s">
        <v>416</v>
      </c>
      <c r="D198" s="14" t="s">
        <v>417</v>
      </c>
      <c r="E198" s="7"/>
      <c r="F198" s="7" t="s">
        <v>19</v>
      </c>
      <c r="G198" s="7"/>
      <c r="H198" s="7" t="s">
        <v>114</v>
      </c>
      <c r="I198" s="17">
        <v>2560</v>
      </c>
      <c r="J198" s="17">
        <v>2048</v>
      </c>
      <c r="K198" s="17">
        <v>960</v>
      </c>
      <c r="L198" s="17">
        <v>2560</v>
      </c>
      <c r="M198" s="17">
        <f t="shared" si="9"/>
        <v>2048</v>
      </c>
      <c r="N198" s="17">
        <v>1536</v>
      </c>
    </row>
    <row r="199" ht="31.5" spans="1:14">
      <c r="A199" s="7">
        <v>193</v>
      </c>
      <c r="B199" s="12" t="s">
        <v>418</v>
      </c>
      <c r="C199" s="13" t="s">
        <v>419</v>
      </c>
      <c r="D199" s="14"/>
      <c r="E199" s="7"/>
      <c r="F199" s="7" t="s">
        <v>19</v>
      </c>
      <c r="G199" s="7"/>
      <c r="H199" s="7" t="s">
        <v>114</v>
      </c>
      <c r="I199" s="17">
        <v>560</v>
      </c>
      <c r="J199" s="17">
        <v>448</v>
      </c>
      <c r="K199" s="17">
        <v>240</v>
      </c>
      <c r="L199" s="17">
        <v>560</v>
      </c>
      <c r="M199" s="17">
        <f t="shared" si="9"/>
        <v>448</v>
      </c>
      <c r="N199" s="17">
        <v>336</v>
      </c>
    </row>
    <row r="200" ht="31.5" spans="1:14">
      <c r="A200" s="7">
        <v>194</v>
      </c>
      <c r="B200" s="12" t="s">
        <v>420</v>
      </c>
      <c r="C200" s="13" t="s">
        <v>421</v>
      </c>
      <c r="D200" s="14"/>
      <c r="E200" s="7"/>
      <c r="F200" s="7" t="s">
        <v>19</v>
      </c>
      <c r="G200" s="7"/>
      <c r="H200" s="7" t="s">
        <v>114</v>
      </c>
      <c r="I200" s="17">
        <v>900</v>
      </c>
      <c r="J200" s="17">
        <v>720</v>
      </c>
      <c r="K200" s="17">
        <v>360</v>
      </c>
      <c r="L200" s="17">
        <v>900</v>
      </c>
      <c r="M200" s="17">
        <f t="shared" si="9"/>
        <v>720</v>
      </c>
      <c r="N200" s="17">
        <v>540</v>
      </c>
    </row>
    <row r="201" ht="15.75" spans="1:14">
      <c r="A201" s="7">
        <v>195</v>
      </c>
      <c r="B201" s="12">
        <v>331101008</v>
      </c>
      <c r="C201" s="13" t="s">
        <v>422</v>
      </c>
      <c r="D201" s="14"/>
      <c r="E201" s="7"/>
      <c r="F201" s="7" t="s">
        <v>19</v>
      </c>
      <c r="G201" s="7"/>
      <c r="H201" s="7" t="s">
        <v>114</v>
      </c>
      <c r="I201" s="17">
        <v>1800</v>
      </c>
      <c r="J201" s="17">
        <v>1440</v>
      </c>
      <c r="K201" s="17">
        <v>780</v>
      </c>
      <c r="L201" s="17">
        <v>1800</v>
      </c>
      <c r="M201" s="17">
        <f t="shared" si="9"/>
        <v>1440</v>
      </c>
      <c r="N201" s="17">
        <v>1080</v>
      </c>
    </row>
    <row r="202" ht="47.25" spans="1:14">
      <c r="A202" s="7">
        <v>196</v>
      </c>
      <c r="B202" s="12">
        <v>331101010</v>
      </c>
      <c r="C202" s="13" t="s">
        <v>423</v>
      </c>
      <c r="D202" s="14" t="s">
        <v>424</v>
      </c>
      <c r="E202" s="7"/>
      <c r="F202" s="7" t="s">
        <v>19</v>
      </c>
      <c r="G202" s="7"/>
      <c r="H202" s="7" t="s">
        <v>114</v>
      </c>
      <c r="I202" s="17">
        <v>2720</v>
      </c>
      <c r="J202" s="17">
        <v>2176</v>
      </c>
      <c r="K202" s="17">
        <v>1020</v>
      </c>
      <c r="L202" s="17">
        <v>2720</v>
      </c>
      <c r="M202" s="17">
        <f t="shared" si="9"/>
        <v>2176</v>
      </c>
      <c r="N202" s="17">
        <v>1632</v>
      </c>
    </row>
    <row r="203" ht="15.75" spans="1:14">
      <c r="A203" s="7">
        <v>197</v>
      </c>
      <c r="B203" s="12" t="s">
        <v>425</v>
      </c>
      <c r="C203" s="13" t="s">
        <v>426</v>
      </c>
      <c r="D203" s="14"/>
      <c r="E203" s="7"/>
      <c r="F203" s="7" t="s">
        <v>19</v>
      </c>
      <c r="G203" s="7"/>
      <c r="H203" s="7" t="s">
        <v>114</v>
      </c>
      <c r="I203" s="17">
        <v>1500</v>
      </c>
      <c r="J203" s="17">
        <v>1200</v>
      </c>
      <c r="K203" s="17">
        <v>660</v>
      </c>
      <c r="L203" s="17">
        <v>1500</v>
      </c>
      <c r="M203" s="17">
        <f t="shared" si="9"/>
        <v>1200</v>
      </c>
      <c r="N203" s="17">
        <v>900</v>
      </c>
    </row>
    <row r="204" ht="15.75" spans="1:14">
      <c r="A204" s="7">
        <v>198</v>
      </c>
      <c r="B204" s="12" t="s">
        <v>427</v>
      </c>
      <c r="C204" s="13" t="s">
        <v>428</v>
      </c>
      <c r="D204" s="14"/>
      <c r="E204" s="7"/>
      <c r="F204" s="7" t="s">
        <v>19</v>
      </c>
      <c r="G204" s="7"/>
      <c r="H204" s="7" t="s">
        <v>114</v>
      </c>
      <c r="I204" s="17">
        <v>2080</v>
      </c>
      <c r="J204" s="17">
        <v>1664</v>
      </c>
      <c r="K204" s="17">
        <v>780</v>
      </c>
      <c r="L204" s="17">
        <v>2080</v>
      </c>
      <c r="M204" s="17">
        <f t="shared" si="9"/>
        <v>1664</v>
      </c>
      <c r="N204" s="17">
        <v>1248</v>
      </c>
    </row>
    <row r="205" ht="15.75" spans="1:14">
      <c r="A205" s="7">
        <v>199</v>
      </c>
      <c r="B205" s="12" t="s">
        <v>429</v>
      </c>
      <c r="C205" s="13" t="s">
        <v>430</v>
      </c>
      <c r="D205" s="14"/>
      <c r="E205" s="7"/>
      <c r="F205" s="7" t="s">
        <v>19</v>
      </c>
      <c r="G205" s="7"/>
      <c r="H205" s="7" t="s">
        <v>114</v>
      </c>
      <c r="I205" s="17">
        <v>2080</v>
      </c>
      <c r="J205" s="17">
        <v>1664</v>
      </c>
      <c r="K205" s="17">
        <v>780</v>
      </c>
      <c r="L205" s="17">
        <v>2080</v>
      </c>
      <c r="M205" s="17">
        <f t="shared" si="9"/>
        <v>1664</v>
      </c>
      <c r="N205" s="17">
        <v>1248</v>
      </c>
    </row>
    <row r="206" ht="31.5" spans="1:14">
      <c r="A206" s="7">
        <v>200</v>
      </c>
      <c r="B206" s="12">
        <v>331102001</v>
      </c>
      <c r="C206" s="13" t="s">
        <v>431</v>
      </c>
      <c r="D206" s="14" t="s">
        <v>432</v>
      </c>
      <c r="E206" s="7"/>
      <c r="F206" s="7" t="s">
        <v>19</v>
      </c>
      <c r="G206" s="7"/>
      <c r="H206" s="7" t="s">
        <v>114</v>
      </c>
      <c r="I206" s="17">
        <v>3200</v>
      </c>
      <c r="J206" s="17">
        <v>2560</v>
      </c>
      <c r="K206" s="17">
        <v>1200</v>
      </c>
      <c r="L206" s="17">
        <v>3200</v>
      </c>
      <c r="M206" s="17">
        <f t="shared" si="9"/>
        <v>2560</v>
      </c>
      <c r="N206" s="17">
        <v>1920</v>
      </c>
    </row>
    <row r="207" ht="31.5" spans="1:14">
      <c r="A207" s="7">
        <v>201</v>
      </c>
      <c r="B207" s="12" t="s">
        <v>433</v>
      </c>
      <c r="C207" s="13" t="s">
        <v>434</v>
      </c>
      <c r="D207" s="14"/>
      <c r="E207" s="7"/>
      <c r="F207" s="7" t="s">
        <v>19</v>
      </c>
      <c r="G207" s="7"/>
      <c r="H207" s="7" t="s">
        <v>114</v>
      </c>
      <c r="I207" s="17">
        <v>2100</v>
      </c>
      <c r="J207" s="17">
        <v>1680</v>
      </c>
      <c r="K207" s="17">
        <v>900</v>
      </c>
      <c r="L207" s="17">
        <v>2100</v>
      </c>
      <c r="M207" s="17">
        <f t="shared" si="9"/>
        <v>1680</v>
      </c>
      <c r="N207" s="17">
        <v>1260</v>
      </c>
    </row>
    <row r="208" ht="15.75" spans="1:14">
      <c r="A208" s="7">
        <v>202</v>
      </c>
      <c r="B208" s="12">
        <v>331102007</v>
      </c>
      <c r="C208" s="13" t="s">
        <v>435</v>
      </c>
      <c r="D208" s="14"/>
      <c r="E208" s="7"/>
      <c r="F208" s="7" t="s">
        <v>19</v>
      </c>
      <c r="G208" s="7"/>
      <c r="H208" s="7" t="s">
        <v>114</v>
      </c>
      <c r="I208" s="17">
        <v>1500</v>
      </c>
      <c r="J208" s="17">
        <v>1200</v>
      </c>
      <c r="K208" s="17">
        <v>600</v>
      </c>
      <c r="L208" s="17">
        <v>1500</v>
      </c>
      <c r="M208" s="17">
        <f t="shared" si="9"/>
        <v>1200</v>
      </c>
      <c r="N208" s="17">
        <v>900</v>
      </c>
    </row>
    <row r="209" ht="31.5" spans="1:14">
      <c r="A209" s="7">
        <v>203</v>
      </c>
      <c r="B209" s="12">
        <v>331102009</v>
      </c>
      <c r="C209" s="13" t="s">
        <v>436</v>
      </c>
      <c r="D209" s="14"/>
      <c r="E209" s="7"/>
      <c r="F209" s="7" t="s">
        <v>19</v>
      </c>
      <c r="G209" s="7"/>
      <c r="H209" s="7" t="s">
        <v>114</v>
      </c>
      <c r="I209" s="17">
        <v>2080</v>
      </c>
      <c r="J209" s="17">
        <v>1664</v>
      </c>
      <c r="K209" s="17">
        <v>780</v>
      </c>
      <c r="L209" s="17">
        <v>2080</v>
      </c>
      <c r="M209" s="17">
        <f t="shared" si="9"/>
        <v>1664</v>
      </c>
      <c r="N209" s="17">
        <v>1248</v>
      </c>
    </row>
    <row r="210" ht="15.75" spans="1:14">
      <c r="A210" s="7">
        <v>204</v>
      </c>
      <c r="B210" s="12">
        <v>331102012</v>
      </c>
      <c r="C210" s="13" t="s">
        <v>437</v>
      </c>
      <c r="D210" s="14"/>
      <c r="E210" s="7"/>
      <c r="F210" s="7" t="s">
        <v>19</v>
      </c>
      <c r="G210" s="7"/>
      <c r="H210" s="7" t="s">
        <v>114</v>
      </c>
      <c r="I210" s="17">
        <v>2080</v>
      </c>
      <c r="J210" s="17">
        <v>1664</v>
      </c>
      <c r="K210" s="17">
        <v>780</v>
      </c>
      <c r="L210" s="17">
        <v>2080</v>
      </c>
      <c r="M210" s="17">
        <f t="shared" si="9"/>
        <v>1664</v>
      </c>
      <c r="N210" s="17">
        <v>1248</v>
      </c>
    </row>
    <row r="211" ht="15.75" spans="1:14">
      <c r="A211" s="7">
        <v>205</v>
      </c>
      <c r="B211" s="12">
        <v>331103001</v>
      </c>
      <c r="C211" s="13" t="s">
        <v>438</v>
      </c>
      <c r="D211" s="14"/>
      <c r="E211" s="7"/>
      <c r="F211" s="7" t="s">
        <v>19</v>
      </c>
      <c r="G211" s="7"/>
      <c r="H211" s="7" t="s">
        <v>114</v>
      </c>
      <c r="I211" s="17">
        <v>1200</v>
      </c>
      <c r="J211" s="17">
        <v>960</v>
      </c>
      <c r="K211" s="17">
        <v>480</v>
      </c>
      <c r="L211" s="17">
        <v>1200</v>
      </c>
      <c r="M211" s="17">
        <f t="shared" si="9"/>
        <v>960</v>
      </c>
      <c r="N211" s="17">
        <v>720</v>
      </c>
    </row>
    <row r="212" ht="15.75" spans="1:14">
      <c r="A212" s="7">
        <v>206</v>
      </c>
      <c r="B212" s="12">
        <v>331103016</v>
      </c>
      <c r="C212" s="13" t="s">
        <v>439</v>
      </c>
      <c r="D212" s="14"/>
      <c r="E212" s="7"/>
      <c r="F212" s="7" t="s">
        <v>19</v>
      </c>
      <c r="G212" s="7"/>
      <c r="H212" s="7" t="s">
        <v>114</v>
      </c>
      <c r="I212" s="17">
        <v>1350</v>
      </c>
      <c r="J212" s="17">
        <v>1080</v>
      </c>
      <c r="K212" s="17">
        <v>540</v>
      </c>
      <c r="L212" s="17">
        <v>1350</v>
      </c>
      <c r="M212" s="17">
        <f t="shared" si="9"/>
        <v>1080</v>
      </c>
      <c r="N212" s="17">
        <v>810</v>
      </c>
    </row>
    <row r="213" ht="31.5" spans="1:14">
      <c r="A213" s="7">
        <v>207</v>
      </c>
      <c r="B213" s="12" t="s">
        <v>440</v>
      </c>
      <c r="C213" s="13" t="s">
        <v>441</v>
      </c>
      <c r="D213" s="14"/>
      <c r="E213" s="7"/>
      <c r="F213" s="7" t="s">
        <v>19</v>
      </c>
      <c r="G213" s="7"/>
      <c r="H213" s="7" t="s">
        <v>114</v>
      </c>
      <c r="I213" s="17">
        <v>1920</v>
      </c>
      <c r="J213" s="17">
        <v>1536</v>
      </c>
      <c r="K213" s="17">
        <v>720</v>
      </c>
      <c r="L213" s="17">
        <v>1920</v>
      </c>
      <c r="M213" s="17">
        <f t="shared" si="9"/>
        <v>1536</v>
      </c>
      <c r="N213" s="17">
        <v>1152</v>
      </c>
    </row>
    <row r="214" ht="31.5" spans="1:14">
      <c r="A214" s="7">
        <v>208</v>
      </c>
      <c r="B214" s="12" t="s">
        <v>442</v>
      </c>
      <c r="C214" s="13" t="s">
        <v>443</v>
      </c>
      <c r="D214" s="14"/>
      <c r="E214" s="7"/>
      <c r="F214" s="7" t="s">
        <v>19</v>
      </c>
      <c r="G214" s="7"/>
      <c r="H214" s="7" t="s">
        <v>114</v>
      </c>
      <c r="I214" s="17">
        <v>1500</v>
      </c>
      <c r="J214" s="17">
        <v>1200</v>
      </c>
      <c r="K214" s="17">
        <v>600</v>
      </c>
      <c r="L214" s="17">
        <v>1500</v>
      </c>
      <c r="M214" s="17">
        <f t="shared" si="9"/>
        <v>1200</v>
      </c>
      <c r="N214" s="17">
        <v>900</v>
      </c>
    </row>
    <row r="215" ht="63" spans="1:14">
      <c r="A215" s="7">
        <v>209</v>
      </c>
      <c r="B215" s="12" t="s">
        <v>444</v>
      </c>
      <c r="C215" s="13" t="s">
        <v>445</v>
      </c>
      <c r="D215" s="14" t="s">
        <v>446</v>
      </c>
      <c r="E215" s="7"/>
      <c r="F215" s="7" t="s">
        <v>19</v>
      </c>
      <c r="G215" s="7"/>
      <c r="H215" s="7" t="s">
        <v>114</v>
      </c>
      <c r="I215" s="17">
        <v>1200</v>
      </c>
      <c r="J215" s="17">
        <v>960</v>
      </c>
      <c r="K215" s="17">
        <v>480</v>
      </c>
      <c r="L215" s="17">
        <v>1200</v>
      </c>
      <c r="M215" s="17">
        <f t="shared" ref="M215:M240" si="10">J215</f>
        <v>960</v>
      </c>
      <c r="N215" s="17">
        <v>720</v>
      </c>
    </row>
    <row r="216" ht="15.75" spans="1:14">
      <c r="A216" s="7">
        <v>210</v>
      </c>
      <c r="B216" s="12">
        <v>331104007</v>
      </c>
      <c r="C216" s="13" t="s">
        <v>447</v>
      </c>
      <c r="D216" s="14"/>
      <c r="E216" s="7"/>
      <c r="F216" s="7" t="s">
        <v>19</v>
      </c>
      <c r="G216" s="7"/>
      <c r="H216" s="7" t="s">
        <v>114</v>
      </c>
      <c r="I216" s="17">
        <v>1500</v>
      </c>
      <c r="J216" s="17">
        <v>1200</v>
      </c>
      <c r="K216" s="17">
        <v>600</v>
      </c>
      <c r="L216" s="17">
        <v>1500</v>
      </c>
      <c r="M216" s="17">
        <f t="shared" si="10"/>
        <v>1200</v>
      </c>
      <c r="N216" s="17">
        <v>900</v>
      </c>
    </row>
    <row r="217" ht="31.5" spans="1:14">
      <c r="A217" s="7">
        <v>211</v>
      </c>
      <c r="B217" s="12" t="s">
        <v>448</v>
      </c>
      <c r="C217" s="13" t="s">
        <v>449</v>
      </c>
      <c r="D217" s="14"/>
      <c r="E217" s="7"/>
      <c r="F217" s="7" t="s">
        <v>19</v>
      </c>
      <c r="G217" s="7"/>
      <c r="H217" s="7" t="s">
        <v>114</v>
      </c>
      <c r="I217" s="17">
        <v>1350</v>
      </c>
      <c r="J217" s="17">
        <v>1080</v>
      </c>
      <c r="K217" s="17">
        <v>540</v>
      </c>
      <c r="L217" s="17">
        <v>1350</v>
      </c>
      <c r="M217" s="17">
        <f t="shared" si="10"/>
        <v>1080</v>
      </c>
      <c r="N217" s="17">
        <v>810</v>
      </c>
    </row>
    <row r="218" ht="15.75" spans="1:14">
      <c r="A218" s="7">
        <v>212</v>
      </c>
      <c r="B218" s="12" t="s">
        <v>450</v>
      </c>
      <c r="C218" s="13" t="s">
        <v>451</v>
      </c>
      <c r="D218" s="14"/>
      <c r="E218" s="7"/>
      <c r="F218" s="7" t="s">
        <v>19</v>
      </c>
      <c r="G218" s="7"/>
      <c r="H218" s="7" t="s">
        <v>114</v>
      </c>
      <c r="I218" s="17">
        <v>280</v>
      </c>
      <c r="J218" s="17">
        <v>224</v>
      </c>
      <c r="K218" s="17">
        <v>120</v>
      </c>
      <c r="L218" s="17">
        <v>280</v>
      </c>
      <c r="M218" s="17">
        <f t="shared" si="10"/>
        <v>224</v>
      </c>
      <c r="N218" s="17">
        <v>168</v>
      </c>
    </row>
    <row r="219" ht="15.75" spans="1:14">
      <c r="A219" s="7">
        <v>213</v>
      </c>
      <c r="B219" s="12">
        <v>331202005</v>
      </c>
      <c r="C219" s="13" t="s">
        <v>452</v>
      </c>
      <c r="D219" s="14" t="s">
        <v>453</v>
      </c>
      <c r="E219" s="7"/>
      <c r="F219" s="7" t="s">
        <v>134</v>
      </c>
      <c r="G219" s="7"/>
      <c r="H219" s="7" t="s">
        <v>114</v>
      </c>
      <c r="I219" s="17">
        <v>1050</v>
      </c>
      <c r="J219" s="17">
        <v>840</v>
      </c>
      <c r="K219" s="17">
        <v>420</v>
      </c>
      <c r="L219" s="17">
        <v>1050</v>
      </c>
      <c r="M219" s="17">
        <f t="shared" si="10"/>
        <v>840</v>
      </c>
      <c r="N219" s="17">
        <v>630</v>
      </c>
    </row>
    <row r="220" ht="15.75" spans="1:14">
      <c r="A220" s="7">
        <v>214</v>
      </c>
      <c r="B220" s="12">
        <v>331202006</v>
      </c>
      <c r="C220" s="13" t="s">
        <v>454</v>
      </c>
      <c r="D220" s="14"/>
      <c r="E220" s="7"/>
      <c r="F220" s="7" t="s">
        <v>134</v>
      </c>
      <c r="G220" s="7"/>
      <c r="H220" s="7" t="s">
        <v>114</v>
      </c>
      <c r="I220" s="17">
        <v>900</v>
      </c>
      <c r="J220" s="17">
        <v>720</v>
      </c>
      <c r="K220" s="17">
        <v>360</v>
      </c>
      <c r="L220" s="17">
        <v>900</v>
      </c>
      <c r="M220" s="17">
        <f t="shared" si="10"/>
        <v>720</v>
      </c>
      <c r="N220" s="17">
        <v>540</v>
      </c>
    </row>
    <row r="221" ht="15.75" spans="1:14">
      <c r="A221" s="7">
        <v>215</v>
      </c>
      <c r="B221" s="12">
        <v>331202010</v>
      </c>
      <c r="C221" s="13" t="s">
        <v>455</v>
      </c>
      <c r="D221" s="14" t="s">
        <v>456</v>
      </c>
      <c r="E221" s="7"/>
      <c r="F221" s="7" t="s">
        <v>134</v>
      </c>
      <c r="G221" s="7"/>
      <c r="H221" s="7" t="s">
        <v>114</v>
      </c>
      <c r="I221" s="17">
        <v>900</v>
      </c>
      <c r="J221" s="17">
        <v>720</v>
      </c>
      <c r="K221" s="17">
        <v>420</v>
      </c>
      <c r="L221" s="17">
        <v>900</v>
      </c>
      <c r="M221" s="17">
        <f t="shared" si="10"/>
        <v>720</v>
      </c>
      <c r="N221" s="17">
        <v>540</v>
      </c>
    </row>
    <row r="222" ht="15.75" spans="1:14">
      <c r="A222" s="7">
        <v>216</v>
      </c>
      <c r="B222" s="12">
        <v>331202011</v>
      </c>
      <c r="C222" s="13" t="s">
        <v>457</v>
      </c>
      <c r="D222" s="14"/>
      <c r="E222" s="7"/>
      <c r="F222" s="7" t="s">
        <v>134</v>
      </c>
      <c r="G222" s="7"/>
      <c r="H222" s="7" t="s">
        <v>114</v>
      </c>
      <c r="I222" s="17">
        <v>700</v>
      </c>
      <c r="J222" s="17">
        <v>560</v>
      </c>
      <c r="K222" s="17">
        <v>300</v>
      </c>
      <c r="L222" s="17">
        <v>700</v>
      </c>
      <c r="M222" s="17">
        <f t="shared" si="10"/>
        <v>560</v>
      </c>
      <c r="N222" s="17">
        <v>420</v>
      </c>
    </row>
    <row r="223" ht="31.5" spans="1:14">
      <c r="A223" s="7">
        <v>217</v>
      </c>
      <c r="B223" s="12" t="s">
        <v>458</v>
      </c>
      <c r="C223" s="13" t="s">
        <v>459</v>
      </c>
      <c r="D223" s="14"/>
      <c r="E223" s="7"/>
      <c r="F223" s="7" t="s">
        <v>134</v>
      </c>
      <c r="G223" s="7"/>
      <c r="H223" s="7" t="s">
        <v>114</v>
      </c>
      <c r="I223" s="17">
        <v>560</v>
      </c>
      <c r="J223" s="17">
        <v>448</v>
      </c>
      <c r="K223" s="17">
        <v>240</v>
      </c>
      <c r="L223" s="17">
        <v>560</v>
      </c>
      <c r="M223" s="17">
        <f t="shared" si="10"/>
        <v>448</v>
      </c>
      <c r="N223" s="17">
        <v>336</v>
      </c>
    </row>
    <row r="224" ht="15.75" spans="1:14">
      <c r="A224" s="7">
        <v>218</v>
      </c>
      <c r="B224" s="12" t="s">
        <v>460</v>
      </c>
      <c r="C224" s="13" t="s">
        <v>461</v>
      </c>
      <c r="D224" s="14"/>
      <c r="E224" s="7"/>
      <c r="F224" s="7" t="s">
        <v>134</v>
      </c>
      <c r="G224" s="7"/>
      <c r="H224" s="7" t="s">
        <v>114</v>
      </c>
      <c r="I224" s="17">
        <v>1050</v>
      </c>
      <c r="J224" s="17">
        <v>840</v>
      </c>
      <c r="K224" s="17">
        <v>420</v>
      </c>
      <c r="L224" s="17">
        <v>1050</v>
      </c>
      <c r="M224" s="17">
        <f t="shared" si="10"/>
        <v>840</v>
      </c>
      <c r="N224" s="17">
        <v>630</v>
      </c>
    </row>
    <row r="225" ht="15.75" spans="1:14">
      <c r="A225" s="7">
        <v>219</v>
      </c>
      <c r="B225" s="12">
        <v>331301003</v>
      </c>
      <c r="C225" s="13" t="s">
        <v>462</v>
      </c>
      <c r="D225" s="14"/>
      <c r="E225" s="7"/>
      <c r="F225" s="7" t="s">
        <v>134</v>
      </c>
      <c r="G225" s="7"/>
      <c r="H225" s="7" t="s">
        <v>114</v>
      </c>
      <c r="I225" s="17">
        <v>1050</v>
      </c>
      <c r="J225" s="17">
        <v>840</v>
      </c>
      <c r="K225" s="17">
        <v>420</v>
      </c>
      <c r="L225" s="17">
        <v>1050</v>
      </c>
      <c r="M225" s="17">
        <f t="shared" si="10"/>
        <v>840</v>
      </c>
      <c r="N225" s="17">
        <v>630</v>
      </c>
    </row>
    <row r="226" ht="15.75" spans="1:14">
      <c r="A226" s="7">
        <v>220</v>
      </c>
      <c r="B226" s="12">
        <v>331301005</v>
      </c>
      <c r="C226" s="13" t="s">
        <v>463</v>
      </c>
      <c r="D226" s="14"/>
      <c r="E226" s="7"/>
      <c r="F226" s="7" t="s">
        <v>134</v>
      </c>
      <c r="G226" s="7"/>
      <c r="H226" s="7" t="s">
        <v>114</v>
      </c>
      <c r="I226" s="17">
        <v>1050</v>
      </c>
      <c r="J226" s="17">
        <v>840</v>
      </c>
      <c r="K226" s="17">
        <v>420</v>
      </c>
      <c r="L226" s="17">
        <v>1050</v>
      </c>
      <c r="M226" s="17">
        <f t="shared" si="10"/>
        <v>840</v>
      </c>
      <c r="N226" s="17">
        <v>630</v>
      </c>
    </row>
    <row r="227" ht="15.75" spans="1:14">
      <c r="A227" s="7">
        <v>221</v>
      </c>
      <c r="B227" s="12">
        <v>331301008</v>
      </c>
      <c r="C227" s="13" t="s">
        <v>464</v>
      </c>
      <c r="D227" s="14"/>
      <c r="E227" s="7"/>
      <c r="F227" s="7" t="s">
        <v>134</v>
      </c>
      <c r="G227" s="7"/>
      <c r="H227" s="7" t="s">
        <v>114</v>
      </c>
      <c r="I227" s="17">
        <v>750</v>
      </c>
      <c r="J227" s="17">
        <v>600</v>
      </c>
      <c r="K227" s="17">
        <v>300</v>
      </c>
      <c r="L227" s="17">
        <v>750</v>
      </c>
      <c r="M227" s="17">
        <f t="shared" si="10"/>
        <v>600</v>
      </c>
      <c r="N227" s="17">
        <v>450</v>
      </c>
    </row>
    <row r="228" ht="47.25" spans="1:14">
      <c r="A228" s="7">
        <v>222</v>
      </c>
      <c r="B228" s="12" t="s">
        <v>465</v>
      </c>
      <c r="C228" s="13" t="s">
        <v>466</v>
      </c>
      <c r="D228" s="14" t="s">
        <v>467</v>
      </c>
      <c r="E228" s="7"/>
      <c r="F228" s="7" t="s">
        <v>19</v>
      </c>
      <c r="G228" s="7"/>
      <c r="H228" s="7" t="s">
        <v>114</v>
      </c>
      <c r="I228" s="17">
        <v>1200</v>
      </c>
      <c r="J228" s="17">
        <v>960</v>
      </c>
      <c r="K228" s="17">
        <v>480</v>
      </c>
      <c r="L228" s="17">
        <v>1200</v>
      </c>
      <c r="M228" s="17">
        <f t="shared" si="10"/>
        <v>960</v>
      </c>
      <c r="N228" s="17">
        <v>720</v>
      </c>
    </row>
    <row r="229" ht="15.75" spans="1:14">
      <c r="A229" s="7">
        <v>223</v>
      </c>
      <c r="B229" s="12" t="s">
        <v>468</v>
      </c>
      <c r="C229" s="13" t="s">
        <v>469</v>
      </c>
      <c r="D229" s="14"/>
      <c r="E229" s="7"/>
      <c r="F229" s="7" t="s">
        <v>19</v>
      </c>
      <c r="G229" s="7"/>
      <c r="H229" s="7" t="s">
        <v>114</v>
      </c>
      <c r="I229" s="17">
        <v>1350</v>
      </c>
      <c r="J229" s="17">
        <v>1080</v>
      </c>
      <c r="K229" s="17">
        <v>540</v>
      </c>
      <c r="L229" s="17">
        <v>1350</v>
      </c>
      <c r="M229" s="17">
        <f t="shared" si="10"/>
        <v>1080</v>
      </c>
      <c r="N229" s="17">
        <v>810</v>
      </c>
    </row>
    <row r="230" ht="15.75" spans="1:14">
      <c r="A230" s="7">
        <v>224</v>
      </c>
      <c r="B230" s="12" t="s">
        <v>470</v>
      </c>
      <c r="C230" s="13" t="s">
        <v>471</v>
      </c>
      <c r="D230" s="14"/>
      <c r="E230" s="7"/>
      <c r="F230" s="7" t="s">
        <v>19</v>
      </c>
      <c r="G230" s="7"/>
      <c r="H230" s="7" t="s">
        <v>114</v>
      </c>
      <c r="I230" s="17">
        <v>700</v>
      </c>
      <c r="J230" s="17">
        <v>560</v>
      </c>
      <c r="K230" s="17">
        <v>300</v>
      </c>
      <c r="L230" s="17">
        <v>700</v>
      </c>
      <c r="M230" s="17">
        <f t="shared" si="10"/>
        <v>560</v>
      </c>
      <c r="N230" s="17">
        <v>420</v>
      </c>
    </row>
    <row r="231" ht="47.25" spans="1:14">
      <c r="A231" s="7">
        <v>225</v>
      </c>
      <c r="B231" s="12">
        <v>331303008</v>
      </c>
      <c r="C231" s="13" t="s">
        <v>472</v>
      </c>
      <c r="D231" s="14" t="s">
        <v>473</v>
      </c>
      <c r="E231" s="7"/>
      <c r="F231" s="7" t="s">
        <v>19</v>
      </c>
      <c r="G231" s="7"/>
      <c r="H231" s="7" t="s">
        <v>114</v>
      </c>
      <c r="I231" s="17">
        <v>1920</v>
      </c>
      <c r="J231" s="17">
        <v>1536</v>
      </c>
      <c r="K231" s="17">
        <v>720</v>
      </c>
      <c r="L231" s="17">
        <v>1920</v>
      </c>
      <c r="M231" s="17">
        <f t="shared" si="10"/>
        <v>1536</v>
      </c>
      <c r="N231" s="17">
        <v>1152</v>
      </c>
    </row>
    <row r="232" ht="15.75" spans="1:14">
      <c r="A232" s="7">
        <v>226</v>
      </c>
      <c r="B232" s="12">
        <v>331303010</v>
      </c>
      <c r="C232" s="13" t="s">
        <v>474</v>
      </c>
      <c r="D232" s="14"/>
      <c r="E232" s="7"/>
      <c r="F232" s="7" t="s">
        <v>19</v>
      </c>
      <c r="G232" s="7"/>
      <c r="H232" s="7" t="s">
        <v>114</v>
      </c>
      <c r="I232" s="17">
        <v>1200</v>
      </c>
      <c r="J232" s="17">
        <v>960</v>
      </c>
      <c r="K232" s="17">
        <v>480</v>
      </c>
      <c r="L232" s="17">
        <v>1200</v>
      </c>
      <c r="M232" s="17">
        <f t="shared" si="10"/>
        <v>960</v>
      </c>
      <c r="N232" s="17">
        <v>720</v>
      </c>
    </row>
    <row r="233" ht="47.25" spans="1:14">
      <c r="A233" s="7">
        <v>227</v>
      </c>
      <c r="B233" s="12" t="s">
        <v>475</v>
      </c>
      <c r="C233" s="13" t="s">
        <v>476</v>
      </c>
      <c r="D233" s="14" t="s">
        <v>477</v>
      </c>
      <c r="E233" s="7"/>
      <c r="F233" s="7" t="s">
        <v>19</v>
      </c>
      <c r="G233" s="7"/>
      <c r="H233" s="7" t="s">
        <v>114</v>
      </c>
      <c r="I233" s="17">
        <v>1760</v>
      </c>
      <c r="J233" s="17">
        <v>1408</v>
      </c>
      <c r="K233" s="17">
        <v>660</v>
      </c>
      <c r="L233" s="17">
        <v>1760</v>
      </c>
      <c r="M233" s="17">
        <f t="shared" si="10"/>
        <v>1408</v>
      </c>
      <c r="N233" s="17">
        <v>1056</v>
      </c>
    </row>
    <row r="234" ht="15.75" spans="1:14">
      <c r="A234" s="7">
        <v>228</v>
      </c>
      <c r="B234" s="12">
        <v>331303012</v>
      </c>
      <c r="C234" s="13" t="s">
        <v>478</v>
      </c>
      <c r="D234" s="14"/>
      <c r="E234" s="7"/>
      <c r="F234" s="7" t="s">
        <v>19</v>
      </c>
      <c r="G234" s="7"/>
      <c r="H234" s="7" t="s">
        <v>114</v>
      </c>
      <c r="I234" s="17">
        <v>1500</v>
      </c>
      <c r="J234" s="17">
        <v>1200</v>
      </c>
      <c r="K234" s="17">
        <v>600</v>
      </c>
      <c r="L234" s="17">
        <v>1500</v>
      </c>
      <c r="M234" s="17">
        <f t="shared" si="10"/>
        <v>1200</v>
      </c>
      <c r="N234" s="17">
        <v>900</v>
      </c>
    </row>
    <row r="235" ht="15.75" spans="1:14">
      <c r="A235" s="7">
        <v>229</v>
      </c>
      <c r="B235" s="12">
        <v>331303015</v>
      </c>
      <c r="C235" s="13" t="s">
        <v>479</v>
      </c>
      <c r="D235" s="14"/>
      <c r="E235" s="7"/>
      <c r="F235" s="7" t="s">
        <v>19</v>
      </c>
      <c r="G235" s="7"/>
      <c r="H235" s="7" t="s">
        <v>114</v>
      </c>
      <c r="I235" s="17">
        <v>1920</v>
      </c>
      <c r="J235" s="17">
        <v>1536</v>
      </c>
      <c r="K235" s="17">
        <v>720</v>
      </c>
      <c r="L235" s="17">
        <v>1920</v>
      </c>
      <c r="M235" s="17">
        <f t="shared" si="10"/>
        <v>1536</v>
      </c>
      <c r="N235" s="17">
        <v>1152</v>
      </c>
    </row>
    <row r="236" ht="15.75" spans="1:14">
      <c r="A236" s="7">
        <v>230</v>
      </c>
      <c r="B236" s="12">
        <v>331303022</v>
      </c>
      <c r="C236" s="13" t="s">
        <v>480</v>
      </c>
      <c r="D236" s="14"/>
      <c r="E236" s="7"/>
      <c r="F236" s="7" t="s">
        <v>19</v>
      </c>
      <c r="G236" s="7"/>
      <c r="H236" s="7" t="s">
        <v>114</v>
      </c>
      <c r="I236" s="17">
        <v>700</v>
      </c>
      <c r="J236" s="17">
        <v>560</v>
      </c>
      <c r="K236" s="17">
        <v>300</v>
      </c>
      <c r="L236" s="17">
        <v>700</v>
      </c>
      <c r="M236" s="17">
        <f t="shared" si="10"/>
        <v>560</v>
      </c>
      <c r="N236" s="17">
        <v>420</v>
      </c>
    </row>
    <row r="237" ht="15.75" spans="1:14">
      <c r="A237" s="7">
        <v>231</v>
      </c>
      <c r="B237" s="12">
        <v>331303026</v>
      </c>
      <c r="C237" s="13" t="s">
        <v>481</v>
      </c>
      <c r="D237" s="14"/>
      <c r="E237" s="7"/>
      <c r="F237" s="7" t="s">
        <v>19</v>
      </c>
      <c r="G237" s="7"/>
      <c r="H237" s="7" t="s">
        <v>114</v>
      </c>
      <c r="I237" s="17">
        <v>1500</v>
      </c>
      <c r="J237" s="17">
        <v>1200</v>
      </c>
      <c r="K237" s="17">
        <v>600</v>
      </c>
      <c r="L237" s="17">
        <v>1500</v>
      </c>
      <c r="M237" s="17">
        <f t="shared" si="10"/>
        <v>1200</v>
      </c>
      <c r="N237" s="17">
        <v>900</v>
      </c>
    </row>
    <row r="238" ht="15.75" spans="1:14">
      <c r="A238" s="7">
        <v>232</v>
      </c>
      <c r="B238" s="12">
        <v>331304002</v>
      </c>
      <c r="C238" s="13" t="s">
        <v>482</v>
      </c>
      <c r="D238" s="14"/>
      <c r="E238" s="7"/>
      <c r="F238" s="7" t="s">
        <v>19</v>
      </c>
      <c r="G238" s="7"/>
      <c r="H238" s="7" t="s">
        <v>114</v>
      </c>
      <c r="I238" s="17">
        <v>420</v>
      </c>
      <c r="J238" s="17">
        <v>336</v>
      </c>
      <c r="K238" s="17">
        <v>180</v>
      </c>
      <c r="L238" s="17">
        <v>420</v>
      </c>
      <c r="M238" s="17">
        <f t="shared" si="10"/>
        <v>336</v>
      </c>
      <c r="N238" s="17">
        <v>252</v>
      </c>
    </row>
    <row r="239" ht="15.75" spans="1:14">
      <c r="A239" s="7">
        <v>233</v>
      </c>
      <c r="B239" s="12">
        <v>331304010</v>
      </c>
      <c r="C239" s="13" t="s">
        <v>483</v>
      </c>
      <c r="D239" s="14"/>
      <c r="E239" s="7"/>
      <c r="F239" s="7" t="s">
        <v>19</v>
      </c>
      <c r="G239" s="7"/>
      <c r="H239" s="7" t="s">
        <v>114</v>
      </c>
      <c r="I239" s="17">
        <v>420</v>
      </c>
      <c r="J239" s="17">
        <v>336</v>
      </c>
      <c r="K239" s="17">
        <v>180</v>
      </c>
      <c r="L239" s="17">
        <v>420</v>
      </c>
      <c r="M239" s="17">
        <f t="shared" si="10"/>
        <v>336</v>
      </c>
      <c r="N239" s="17">
        <v>252</v>
      </c>
    </row>
    <row r="240" ht="15.75" spans="1:14">
      <c r="A240" s="7">
        <v>234</v>
      </c>
      <c r="B240" s="12">
        <v>331304011</v>
      </c>
      <c r="C240" s="13" t="s">
        <v>484</v>
      </c>
      <c r="D240" s="14"/>
      <c r="E240" s="7"/>
      <c r="F240" s="7" t="s">
        <v>19</v>
      </c>
      <c r="G240" s="7"/>
      <c r="H240" s="7" t="s">
        <v>114</v>
      </c>
      <c r="I240" s="17">
        <v>1200</v>
      </c>
      <c r="J240" s="17">
        <v>960</v>
      </c>
      <c r="K240" s="17">
        <v>480</v>
      </c>
      <c r="L240" s="17">
        <v>1200</v>
      </c>
      <c r="M240" s="17">
        <f t="shared" si="10"/>
        <v>960</v>
      </c>
      <c r="N240" s="17">
        <v>720</v>
      </c>
    </row>
    <row r="241" ht="15.75" spans="1:14">
      <c r="A241" s="7">
        <v>235</v>
      </c>
      <c r="B241" s="12" t="s">
        <v>485</v>
      </c>
      <c r="C241" s="13" t="s">
        <v>486</v>
      </c>
      <c r="D241" s="13"/>
      <c r="E241" s="13"/>
      <c r="F241" s="12" t="s">
        <v>19</v>
      </c>
      <c r="G241" s="12"/>
      <c r="H241" s="7" t="s">
        <v>114</v>
      </c>
      <c r="I241" s="17">
        <v>280</v>
      </c>
      <c r="J241" s="17">
        <v>224</v>
      </c>
      <c r="K241" s="18">
        <v>224</v>
      </c>
      <c r="L241" s="17">
        <v>280</v>
      </c>
      <c r="M241" s="17">
        <v>224</v>
      </c>
      <c r="N241" s="17">
        <v>168</v>
      </c>
    </row>
    <row r="242" ht="15.75" spans="1:14">
      <c r="A242" s="7">
        <v>236</v>
      </c>
      <c r="B242" s="12" t="s">
        <v>487</v>
      </c>
      <c r="C242" s="13" t="s">
        <v>488</v>
      </c>
      <c r="D242" s="14"/>
      <c r="E242" s="7"/>
      <c r="F242" s="7" t="s">
        <v>19</v>
      </c>
      <c r="G242" s="7"/>
      <c r="H242" s="7" t="s">
        <v>114</v>
      </c>
      <c r="I242" s="17">
        <v>420</v>
      </c>
      <c r="J242" s="17">
        <v>336</v>
      </c>
      <c r="K242" s="17">
        <v>180</v>
      </c>
      <c r="L242" s="17">
        <v>420</v>
      </c>
      <c r="M242" s="17">
        <f t="shared" ref="M242:M253" si="11">J242</f>
        <v>336</v>
      </c>
      <c r="N242" s="17">
        <v>252</v>
      </c>
    </row>
    <row r="243" ht="63" spans="1:14">
      <c r="A243" s="7">
        <v>237</v>
      </c>
      <c r="B243" s="12">
        <v>331306002</v>
      </c>
      <c r="C243" s="13" t="s">
        <v>489</v>
      </c>
      <c r="D243" s="14"/>
      <c r="E243" s="7"/>
      <c r="F243" s="7" t="s">
        <v>19</v>
      </c>
      <c r="G243" s="7" t="s">
        <v>275</v>
      </c>
      <c r="H243" s="7" t="s">
        <v>114</v>
      </c>
      <c r="I243" s="17">
        <v>1350</v>
      </c>
      <c r="J243" s="17">
        <v>1080</v>
      </c>
      <c r="K243" s="17">
        <v>600</v>
      </c>
      <c r="L243" s="17">
        <v>1350</v>
      </c>
      <c r="M243" s="17">
        <f t="shared" si="11"/>
        <v>1080</v>
      </c>
      <c r="N243" s="17">
        <v>810</v>
      </c>
    </row>
    <row r="244" ht="63" spans="1:14">
      <c r="A244" s="7">
        <v>238</v>
      </c>
      <c r="B244" s="12">
        <v>331306003</v>
      </c>
      <c r="C244" s="13" t="s">
        <v>490</v>
      </c>
      <c r="D244" s="14" t="s">
        <v>491</v>
      </c>
      <c r="E244" s="7"/>
      <c r="F244" s="7" t="s">
        <v>19</v>
      </c>
      <c r="G244" s="7" t="s">
        <v>275</v>
      </c>
      <c r="H244" s="7" t="s">
        <v>114</v>
      </c>
      <c r="I244" s="17">
        <v>280</v>
      </c>
      <c r="J244" s="17">
        <v>224</v>
      </c>
      <c r="K244" s="17">
        <v>120</v>
      </c>
      <c r="L244" s="17">
        <v>280</v>
      </c>
      <c r="M244" s="17">
        <f t="shared" si="11"/>
        <v>224</v>
      </c>
      <c r="N244" s="17">
        <v>168</v>
      </c>
    </row>
    <row r="245" ht="63" spans="1:14">
      <c r="A245" s="7">
        <v>239</v>
      </c>
      <c r="B245" s="12" t="s">
        <v>492</v>
      </c>
      <c r="C245" s="13" t="s">
        <v>493</v>
      </c>
      <c r="D245" s="14"/>
      <c r="E245" s="7"/>
      <c r="F245" s="7" t="s">
        <v>19</v>
      </c>
      <c r="G245" s="7" t="s">
        <v>275</v>
      </c>
      <c r="H245" s="7" t="s">
        <v>114</v>
      </c>
      <c r="I245" s="17">
        <v>1350</v>
      </c>
      <c r="J245" s="17">
        <v>1080</v>
      </c>
      <c r="K245" s="17">
        <v>540</v>
      </c>
      <c r="L245" s="17">
        <v>1350</v>
      </c>
      <c r="M245" s="17">
        <f t="shared" si="11"/>
        <v>1080</v>
      </c>
      <c r="N245" s="17">
        <v>810</v>
      </c>
    </row>
    <row r="246" ht="15.75" spans="1:14">
      <c r="A246" s="7">
        <v>240</v>
      </c>
      <c r="B246" s="12" t="s">
        <v>494</v>
      </c>
      <c r="C246" s="13" t="s">
        <v>495</v>
      </c>
      <c r="D246" s="14"/>
      <c r="E246" s="7"/>
      <c r="F246" s="7" t="s">
        <v>19</v>
      </c>
      <c r="G246" s="7"/>
      <c r="H246" s="7" t="s">
        <v>114</v>
      </c>
      <c r="I246" s="17">
        <v>1200</v>
      </c>
      <c r="J246" s="17">
        <v>960</v>
      </c>
      <c r="K246" s="17">
        <v>480</v>
      </c>
      <c r="L246" s="17">
        <v>1200</v>
      </c>
      <c r="M246" s="17">
        <f t="shared" si="11"/>
        <v>960</v>
      </c>
      <c r="N246" s="17">
        <v>720</v>
      </c>
    </row>
    <row r="247" ht="78.75" spans="1:14">
      <c r="A247" s="7">
        <v>241</v>
      </c>
      <c r="B247" s="12">
        <v>331400002</v>
      </c>
      <c r="C247" s="13" t="s">
        <v>496</v>
      </c>
      <c r="D247" s="14" t="s">
        <v>497</v>
      </c>
      <c r="E247" s="7"/>
      <c r="F247" s="7" t="s">
        <v>19</v>
      </c>
      <c r="G247" s="7"/>
      <c r="H247" s="7" t="s">
        <v>114</v>
      </c>
      <c r="I247" s="17">
        <v>750</v>
      </c>
      <c r="J247" s="17">
        <v>600</v>
      </c>
      <c r="K247" s="17">
        <v>300</v>
      </c>
      <c r="L247" s="17">
        <v>750</v>
      </c>
      <c r="M247" s="17">
        <f t="shared" si="11"/>
        <v>600</v>
      </c>
      <c r="N247" s="17">
        <v>450</v>
      </c>
    </row>
    <row r="248" ht="78.75" spans="1:14">
      <c r="A248" s="7">
        <v>242</v>
      </c>
      <c r="B248" s="12">
        <v>331400006</v>
      </c>
      <c r="C248" s="13" t="s">
        <v>498</v>
      </c>
      <c r="D248" s="14" t="s">
        <v>499</v>
      </c>
      <c r="E248" s="7"/>
      <c r="F248" s="7" t="s">
        <v>19</v>
      </c>
      <c r="G248" s="7" t="s">
        <v>500</v>
      </c>
      <c r="H248" s="7" t="s">
        <v>114</v>
      </c>
      <c r="I248" s="17">
        <v>900</v>
      </c>
      <c r="J248" s="17">
        <v>720</v>
      </c>
      <c r="K248" s="17">
        <v>360</v>
      </c>
      <c r="L248" s="17">
        <v>900</v>
      </c>
      <c r="M248" s="17">
        <f t="shared" si="11"/>
        <v>720</v>
      </c>
      <c r="N248" s="17">
        <v>540</v>
      </c>
    </row>
    <row r="249" ht="31.5" spans="1:14">
      <c r="A249" s="7">
        <v>243</v>
      </c>
      <c r="B249" s="12">
        <v>331501027</v>
      </c>
      <c r="C249" s="13" t="s">
        <v>501</v>
      </c>
      <c r="D249" s="14" t="s">
        <v>502</v>
      </c>
      <c r="E249" s="7"/>
      <c r="F249" s="7" t="s">
        <v>19</v>
      </c>
      <c r="G249" s="7"/>
      <c r="H249" s="7" t="s">
        <v>114</v>
      </c>
      <c r="I249" s="17">
        <v>3200</v>
      </c>
      <c r="J249" s="17">
        <v>2560</v>
      </c>
      <c r="K249" s="17">
        <v>1200</v>
      </c>
      <c r="L249" s="17">
        <v>3200</v>
      </c>
      <c r="M249" s="17">
        <f t="shared" si="11"/>
        <v>2560</v>
      </c>
      <c r="N249" s="17">
        <v>1920</v>
      </c>
    </row>
    <row r="250" ht="31.5" spans="1:14">
      <c r="A250" s="7">
        <v>244</v>
      </c>
      <c r="B250" s="12">
        <v>331501028</v>
      </c>
      <c r="C250" s="13" t="s">
        <v>503</v>
      </c>
      <c r="D250" s="14" t="s">
        <v>504</v>
      </c>
      <c r="E250" s="7" t="s">
        <v>168</v>
      </c>
      <c r="F250" s="7" t="s">
        <v>19</v>
      </c>
      <c r="G250" s="7"/>
      <c r="H250" s="7" t="s">
        <v>114</v>
      </c>
      <c r="I250" s="17">
        <v>2880</v>
      </c>
      <c r="J250" s="17">
        <v>2304</v>
      </c>
      <c r="K250" s="17">
        <v>1080</v>
      </c>
      <c r="L250" s="17">
        <v>2880</v>
      </c>
      <c r="M250" s="17">
        <f t="shared" si="11"/>
        <v>2304</v>
      </c>
      <c r="N250" s="17">
        <v>1728</v>
      </c>
    </row>
    <row r="251" ht="31.5" spans="1:14">
      <c r="A251" s="7">
        <v>245</v>
      </c>
      <c r="B251" s="12" t="s">
        <v>505</v>
      </c>
      <c r="C251" s="13" t="s">
        <v>506</v>
      </c>
      <c r="D251" s="14"/>
      <c r="E251" s="7"/>
      <c r="F251" s="7" t="s">
        <v>19</v>
      </c>
      <c r="G251" s="7"/>
      <c r="H251" s="7" t="s">
        <v>114</v>
      </c>
      <c r="I251" s="17">
        <v>2880</v>
      </c>
      <c r="J251" s="17">
        <v>2304</v>
      </c>
      <c r="K251" s="17">
        <v>1080</v>
      </c>
      <c r="L251" s="17">
        <v>2880</v>
      </c>
      <c r="M251" s="17">
        <f t="shared" si="11"/>
        <v>2304</v>
      </c>
      <c r="N251" s="17">
        <v>1728</v>
      </c>
    </row>
    <row r="252" ht="31.5" spans="1:14">
      <c r="A252" s="7">
        <v>246</v>
      </c>
      <c r="B252" s="12" t="s">
        <v>507</v>
      </c>
      <c r="C252" s="13" t="s">
        <v>508</v>
      </c>
      <c r="D252" s="14" t="s">
        <v>509</v>
      </c>
      <c r="E252" s="7"/>
      <c r="F252" s="7" t="s">
        <v>19</v>
      </c>
      <c r="G252" s="7"/>
      <c r="H252" s="7" t="s">
        <v>114</v>
      </c>
      <c r="I252" s="17">
        <v>2240</v>
      </c>
      <c r="J252" s="17">
        <v>1792</v>
      </c>
      <c r="K252" s="17">
        <v>840</v>
      </c>
      <c r="L252" s="17">
        <v>2240</v>
      </c>
      <c r="M252" s="17">
        <f t="shared" si="11"/>
        <v>1792</v>
      </c>
      <c r="N252" s="17">
        <v>1344</v>
      </c>
    </row>
    <row r="253" ht="31.5" spans="1:14">
      <c r="A253" s="7">
        <v>247</v>
      </c>
      <c r="B253" s="12" t="s">
        <v>510</v>
      </c>
      <c r="C253" s="13" t="s">
        <v>511</v>
      </c>
      <c r="D253" s="14" t="s">
        <v>512</v>
      </c>
      <c r="E253" s="7"/>
      <c r="F253" s="7" t="s">
        <v>19</v>
      </c>
      <c r="G253" s="7"/>
      <c r="H253" s="7" t="s">
        <v>114</v>
      </c>
      <c r="I253" s="17">
        <v>3200</v>
      </c>
      <c r="J253" s="17">
        <v>2560</v>
      </c>
      <c r="K253" s="17">
        <v>1200</v>
      </c>
      <c r="L253" s="17">
        <v>3200</v>
      </c>
      <c r="M253" s="17">
        <f t="shared" si="11"/>
        <v>2560</v>
      </c>
      <c r="N253" s="17">
        <v>1920</v>
      </c>
    </row>
    <row r="254" ht="31.5" spans="1:14">
      <c r="A254" s="7">
        <v>248</v>
      </c>
      <c r="B254" s="12" t="s">
        <v>513</v>
      </c>
      <c r="C254" s="13" t="s">
        <v>514</v>
      </c>
      <c r="D254" s="14"/>
      <c r="E254" s="7"/>
      <c r="F254" s="7" t="s">
        <v>19</v>
      </c>
      <c r="G254" s="7"/>
      <c r="H254" s="7" t="s">
        <v>114</v>
      </c>
      <c r="I254" s="17">
        <v>2720</v>
      </c>
      <c r="J254" s="17">
        <v>2176</v>
      </c>
      <c r="K254" s="17">
        <v>1020</v>
      </c>
      <c r="L254" s="17">
        <v>2720</v>
      </c>
      <c r="M254" s="17">
        <f t="shared" ref="M254:M276" si="12">J254</f>
        <v>2176</v>
      </c>
      <c r="N254" s="17">
        <v>1632</v>
      </c>
    </row>
    <row r="255" ht="31.5" spans="1:14">
      <c r="A255" s="7">
        <v>249</v>
      </c>
      <c r="B255" s="12" t="s">
        <v>515</v>
      </c>
      <c r="C255" s="13" t="s">
        <v>516</v>
      </c>
      <c r="D255" s="14"/>
      <c r="E255" s="7"/>
      <c r="F255" s="7" t="s">
        <v>19</v>
      </c>
      <c r="G255" s="7"/>
      <c r="H255" s="7" t="s">
        <v>114</v>
      </c>
      <c r="I255" s="17">
        <v>3680</v>
      </c>
      <c r="J255" s="17">
        <v>2944</v>
      </c>
      <c r="K255" s="17">
        <v>1380</v>
      </c>
      <c r="L255" s="17">
        <v>3680</v>
      </c>
      <c r="M255" s="17">
        <f t="shared" si="12"/>
        <v>2944</v>
      </c>
      <c r="N255" s="17">
        <v>2208</v>
      </c>
    </row>
    <row r="256" ht="47.25" spans="1:14">
      <c r="A256" s="7">
        <v>250</v>
      </c>
      <c r="B256" s="12">
        <v>331501038</v>
      </c>
      <c r="C256" s="13" t="s">
        <v>517</v>
      </c>
      <c r="D256" s="14" t="s">
        <v>518</v>
      </c>
      <c r="E256" s="7"/>
      <c r="F256" s="7" t="s">
        <v>19</v>
      </c>
      <c r="G256" s="7"/>
      <c r="H256" s="7" t="s">
        <v>114</v>
      </c>
      <c r="I256" s="17">
        <v>2240</v>
      </c>
      <c r="J256" s="17">
        <v>1792</v>
      </c>
      <c r="K256" s="17">
        <v>840</v>
      </c>
      <c r="L256" s="17">
        <v>2240</v>
      </c>
      <c r="M256" s="17">
        <f t="shared" si="12"/>
        <v>1792</v>
      </c>
      <c r="N256" s="17">
        <v>1344</v>
      </c>
    </row>
    <row r="257" ht="31.5" spans="1:14">
      <c r="A257" s="7">
        <v>251</v>
      </c>
      <c r="B257" s="12" t="s">
        <v>519</v>
      </c>
      <c r="C257" s="13" t="s">
        <v>520</v>
      </c>
      <c r="D257" s="14"/>
      <c r="E257" s="7"/>
      <c r="F257" s="7" t="s">
        <v>19</v>
      </c>
      <c r="G257" s="7"/>
      <c r="H257" s="7" t="s">
        <v>114</v>
      </c>
      <c r="I257" s="17">
        <v>2880</v>
      </c>
      <c r="J257" s="17">
        <v>2304</v>
      </c>
      <c r="K257" s="17">
        <v>1080</v>
      </c>
      <c r="L257" s="17">
        <v>2880</v>
      </c>
      <c r="M257" s="17">
        <f t="shared" si="12"/>
        <v>2304</v>
      </c>
      <c r="N257" s="17">
        <v>1728</v>
      </c>
    </row>
    <row r="258" ht="47.25" spans="1:14">
      <c r="A258" s="7">
        <v>252</v>
      </c>
      <c r="B258" s="12" t="s">
        <v>521</v>
      </c>
      <c r="C258" s="13" t="s">
        <v>522</v>
      </c>
      <c r="D258" s="14"/>
      <c r="E258" s="7"/>
      <c r="F258" s="7" t="s">
        <v>19</v>
      </c>
      <c r="G258" s="7"/>
      <c r="H258" s="7" t="s">
        <v>114</v>
      </c>
      <c r="I258" s="17">
        <v>3520</v>
      </c>
      <c r="J258" s="17">
        <v>2816</v>
      </c>
      <c r="K258" s="17">
        <v>1320</v>
      </c>
      <c r="L258" s="17">
        <v>3520</v>
      </c>
      <c r="M258" s="17">
        <f t="shared" si="12"/>
        <v>2816</v>
      </c>
      <c r="N258" s="17">
        <v>2112</v>
      </c>
    </row>
    <row r="259" ht="31.5" spans="1:14">
      <c r="A259" s="7">
        <v>253</v>
      </c>
      <c r="B259" s="12">
        <v>331501046</v>
      </c>
      <c r="C259" s="13" t="s">
        <v>523</v>
      </c>
      <c r="D259" s="14"/>
      <c r="E259" s="7"/>
      <c r="F259" s="7" t="s">
        <v>19</v>
      </c>
      <c r="G259" s="7"/>
      <c r="H259" s="7" t="s">
        <v>114</v>
      </c>
      <c r="I259" s="17">
        <v>2560</v>
      </c>
      <c r="J259" s="17">
        <v>2048</v>
      </c>
      <c r="K259" s="17">
        <v>960</v>
      </c>
      <c r="L259" s="17">
        <v>2560</v>
      </c>
      <c r="M259" s="17">
        <f t="shared" si="12"/>
        <v>2048</v>
      </c>
      <c r="N259" s="17">
        <v>1536</v>
      </c>
    </row>
    <row r="260" ht="126" spans="1:14">
      <c r="A260" s="7">
        <v>254</v>
      </c>
      <c r="B260" s="12">
        <v>331502005</v>
      </c>
      <c r="C260" s="13" t="s">
        <v>524</v>
      </c>
      <c r="D260" s="14" t="s">
        <v>525</v>
      </c>
      <c r="E260" s="7"/>
      <c r="F260" s="7" t="s">
        <v>19</v>
      </c>
      <c r="G260" s="7" t="s">
        <v>526</v>
      </c>
      <c r="H260" s="7" t="s">
        <v>114</v>
      </c>
      <c r="I260" s="17">
        <v>1680</v>
      </c>
      <c r="J260" s="17">
        <v>1792</v>
      </c>
      <c r="K260" s="17">
        <v>840</v>
      </c>
      <c r="L260" s="17">
        <v>1680</v>
      </c>
      <c r="M260" s="17">
        <f t="shared" si="12"/>
        <v>1792</v>
      </c>
      <c r="N260" s="17">
        <v>1344</v>
      </c>
    </row>
    <row r="261" ht="15.75" spans="1:14">
      <c r="A261" s="7">
        <v>255</v>
      </c>
      <c r="B261" s="12">
        <v>331502009</v>
      </c>
      <c r="C261" s="13" t="s">
        <v>527</v>
      </c>
      <c r="D261" s="14"/>
      <c r="E261" s="7"/>
      <c r="F261" s="7" t="s">
        <v>19</v>
      </c>
      <c r="G261" s="7"/>
      <c r="H261" s="7" t="s">
        <v>114</v>
      </c>
      <c r="I261" s="17">
        <v>1440</v>
      </c>
      <c r="J261" s="17">
        <v>1536</v>
      </c>
      <c r="K261" s="17">
        <v>720</v>
      </c>
      <c r="L261" s="17">
        <v>1440</v>
      </c>
      <c r="M261" s="17">
        <f t="shared" si="12"/>
        <v>1536</v>
      </c>
      <c r="N261" s="17">
        <v>1152</v>
      </c>
    </row>
    <row r="262" ht="141.75" spans="1:14">
      <c r="A262" s="7">
        <v>256</v>
      </c>
      <c r="B262" s="12">
        <v>331502013</v>
      </c>
      <c r="C262" s="13" t="s">
        <v>528</v>
      </c>
      <c r="D262" s="14" t="s">
        <v>529</v>
      </c>
      <c r="E262" s="7"/>
      <c r="F262" s="7" t="s">
        <v>19</v>
      </c>
      <c r="G262" s="7" t="s">
        <v>530</v>
      </c>
      <c r="H262" s="7" t="s">
        <v>114</v>
      </c>
      <c r="I262" s="17">
        <v>1680</v>
      </c>
      <c r="J262" s="17">
        <v>1792</v>
      </c>
      <c r="K262" s="19">
        <v>840</v>
      </c>
      <c r="L262" s="17">
        <v>1680</v>
      </c>
      <c r="M262" s="17">
        <f t="shared" si="12"/>
        <v>1792</v>
      </c>
      <c r="N262" s="17">
        <v>1344</v>
      </c>
    </row>
    <row r="263" ht="47.25" spans="1:14">
      <c r="A263" s="7">
        <v>257</v>
      </c>
      <c r="B263" s="12">
        <v>331503016</v>
      </c>
      <c r="C263" s="13" t="s">
        <v>531</v>
      </c>
      <c r="D263" s="14" t="s">
        <v>532</v>
      </c>
      <c r="E263" s="7"/>
      <c r="F263" s="7" t="s">
        <v>19</v>
      </c>
      <c r="G263" s="7"/>
      <c r="H263" s="7" t="s">
        <v>114</v>
      </c>
      <c r="I263" s="17">
        <v>720</v>
      </c>
      <c r="J263" s="17">
        <v>720</v>
      </c>
      <c r="K263" s="17">
        <v>360</v>
      </c>
      <c r="L263" s="17">
        <v>720</v>
      </c>
      <c r="M263" s="17">
        <f t="shared" si="12"/>
        <v>720</v>
      </c>
      <c r="N263" s="17">
        <v>540</v>
      </c>
    </row>
    <row r="264" ht="15.75" spans="1:14">
      <c r="A264" s="7">
        <v>258</v>
      </c>
      <c r="B264" s="12">
        <v>331503018</v>
      </c>
      <c r="C264" s="13" t="s">
        <v>533</v>
      </c>
      <c r="D264" s="14"/>
      <c r="E264" s="7"/>
      <c r="F264" s="7" t="s">
        <v>19</v>
      </c>
      <c r="G264" s="7"/>
      <c r="H264" s="7" t="s">
        <v>114</v>
      </c>
      <c r="I264" s="17">
        <v>1200</v>
      </c>
      <c r="J264" s="17">
        <v>960</v>
      </c>
      <c r="K264" s="17">
        <v>480</v>
      </c>
      <c r="L264" s="17">
        <v>1200</v>
      </c>
      <c r="M264" s="17">
        <f t="shared" si="12"/>
        <v>960</v>
      </c>
      <c r="N264" s="17">
        <v>720</v>
      </c>
    </row>
    <row r="265" ht="15.75" spans="1:14">
      <c r="A265" s="7">
        <v>259</v>
      </c>
      <c r="B265" s="12">
        <v>331503019</v>
      </c>
      <c r="C265" s="13" t="s">
        <v>534</v>
      </c>
      <c r="D265" s="14"/>
      <c r="E265" s="7"/>
      <c r="F265" s="7" t="s">
        <v>19</v>
      </c>
      <c r="G265" s="7"/>
      <c r="H265" s="7" t="s">
        <v>114</v>
      </c>
      <c r="I265" s="17">
        <v>1200</v>
      </c>
      <c r="J265" s="17">
        <v>960</v>
      </c>
      <c r="K265" s="17">
        <v>480</v>
      </c>
      <c r="L265" s="17">
        <v>1200</v>
      </c>
      <c r="M265" s="17">
        <f t="shared" si="12"/>
        <v>960</v>
      </c>
      <c r="N265" s="17">
        <v>720</v>
      </c>
    </row>
    <row r="266" ht="15.75" spans="1:14">
      <c r="A266" s="7">
        <v>260</v>
      </c>
      <c r="B266" s="12">
        <v>331503020</v>
      </c>
      <c r="C266" s="13" t="s">
        <v>535</v>
      </c>
      <c r="D266" s="14"/>
      <c r="E266" s="7"/>
      <c r="F266" s="7" t="s">
        <v>19</v>
      </c>
      <c r="G266" s="7"/>
      <c r="H266" s="7" t="s">
        <v>114</v>
      </c>
      <c r="I266" s="17">
        <v>700</v>
      </c>
      <c r="J266" s="17">
        <v>560</v>
      </c>
      <c r="K266" s="17">
        <v>300</v>
      </c>
      <c r="L266" s="17">
        <v>700</v>
      </c>
      <c r="M266" s="17">
        <f t="shared" si="12"/>
        <v>560</v>
      </c>
      <c r="N266" s="17">
        <v>420</v>
      </c>
    </row>
    <row r="267" ht="31.5" spans="1:14">
      <c r="A267" s="7">
        <v>261</v>
      </c>
      <c r="B267" s="12">
        <v>331504007</v>
      </c>
      <c r="C267" s="13" t="s">
        <v>536</v>
      </c>
      <c r="D267" s="14"/>
      <c r="E267" s="7"/>
      <c r="F267" s="7" t="s">
        <v>19</v>
      </c>
      <c r="G267" s="7"/>
      <c r="H267" s="7" t="s">
        <v>114</v>
      </c>
      <c r="I267" s="17">
        <v>3200</v>
      </c>
      <c r="J267" s="17">
        <v>2560</v>
      </c>
      <c r="K267" s="17">
        <v>1200</v>
      </c>
      <c r="L267" s="17">
        <v>3200</v>
      </c>
      <c r="M267" s="17">
        <f t="shared" si="12"/>
        <v>2560</v>
      </c>
      <c r="N267" s="17">
        <v>1920</v>
      </c>
    </row>
    <row r="268" ht="15.75" spans="1:14">
      <c r="A268" s="7">
        <v>262</v>
      </c>
      <c r="B268" s="12">
        <v>331504010</v>
      </c>
      <c r="C268" s="13" t="s">
        <v>537</v>
      </c>
      <c r="D268" s="14" t="s">
        <v>538</v>
      </c>
      <c r="E268" s="7"/>
      <c r="F268" s="7" t="s">
        <v>19</v>
      </c>
      <c r="G268" s="7"/>
      <c r="H268" s="7" t="s">
        <v>114</v>
      </c>
      <c r="I268" s="17">
        <v>1500</v>
      </c>
      <c r="J268" s="17">
        <v>1200</v>
      </c>
      <c r="K268" s="17">
        <v>600</v>
      </c>
      <c r="L268" s="17">
        <v>1500</v>
      </c>
      <c r="M268" s="17">
        <f t="shared" si="12"/>
        <v>1200</v>
      </c>
      <c r="N268" s="17">
        <v>900</v>
      </c>
    </row>
    <row r="269" ht="31.5" spans="1:14">
      <c r="A269" s="7">
        <v>263</v>
      </c>
      <c r="B269" s="12">
        <v>331505001</v>
      </c>
      <c r="C269" s="13" t="s">
        <v>539</v>
      </c>
      <c r="D269" s="14"/>
      <c r="E269" s="7"/>
      <c r="F269" s="7" t="s">
        <v>19</v>
      </c>
      <c r="G269" s="7"/>
      <c r="H269" s="7" t="s">
        <v>114</v>
      </c>
      <c r="I269" s="17">
        <v>1350</v>
      </c>
      <c r="J269" s="17">
        <v>1080</v>
      </c>
      <c r="K269" s="17">
        <v>540</v>
      </c>
      <c r="L269" s="17">
        <v>1350</v>
      </c>
      <c r="M269" s="17">
        <f t="shared" si="12"/>
        <v>1080</v>
      </c>
      <c r="N269" s="17">
        <v>810</v>
      </c>
    </row>
    <row r="270" ht="31.5" spans="1:14">
      <c r="A270" s="7">
        <v>264</v>
      </c>
      <c r="B270" s="12">
        <v>331505002</v>
      </c>
      <c r="C270" s="13" t="s">
        <v>540</v>
      </c>
      <c r="D270" s="14"/>
      <c r="E270" s="7"/>
      <c r="F270" s="7" t="s">
        <v>19</v>
      </c>
      <c r="G270" s="7"/>
      <c r="H270" s="7" t="s">
        <v>114</v>
      </c>
      <c r="I270" s="17">
        <v>1920</v>
      </c>
      <c r="J270" s="17">
        <v>1536</v>
      </c>
      <c r="K270" s="17">
        <v>720</v>
      </c>
      <c r="L270" s="17">
        <v>1920</v>
      </c>
      <c r="M270" s="17">
        <f t="shared" si="12"/>
        <v>1536</v>
      </c>
      <c r="N270" s="17">
        <v>1152</v>
      </c>
    </row>
    <row r="271" ht="31.5" spans="1:14">
      <c r="A271" s="7">
        <v>265</v>
      </c>
      <c r="B271" s="12">
        <v>331505003</v>
      </c>
      <c r="C271" s="13" t="s">
        <v>541</v>
      </c>
      <c r="D271" s="14"/>
      <c r="E271" s="7"/>
      <c r="F271" s="7" t="s">
        <v>19</v>
      </c>
      <c r="G271" s="7"/>
      <c r="H271" s="7" t="s">
        <v>114</v>
      </c>
      <c r="I271" s="17">
        <v>1760</v>
      </c>
      <c r="J271" s="17">
        <v>1408</v>
      </c>
      <c r="K271" s="17">
        <v>660</v>
      </c>
      <c r="L271" s="17">
        <v>1760</v>
      </c>
      <c r="M271" s="17">
        <f t="shared" si="12"/>
        <v>1408</v>
      </c>
      <c r="N271" s="17">
        <v>1056</v>
      </c>
    </row>
    <row r="272" ht="47.25" spans="1:14">
      <c r="A272" s="7">
        <v>266</v>
      </c>
      <c r="B272" s="12">
        <v>331505004</v>
      </c>
      <c r="C272" s="13" t="s">
        <v>542</v>
      </c>
      <c r="D272" s="14" t="s">
        <v>543</v>
      </c>
      <c r="E272" s="7"/>
      <c r="F272" s="7" t="s">
        <v>19</v>
      </c>
      <c r="G272" s="7"/>
      <c r="H272" s="7" t="s">
        <v>114</v>
      </c>
      <c r="I272" s="17">
        <v>1920</v>
      </c>
      <c r="J272" s="17">
        <v>1536</v>
      </c>
      <c r="K272" s="17">
        <v>720</v>
      </c>
      <c r="L272" s="17">
        <v>1920</v>
      </c>
      <c r="M272" s="17">
        <f t="shared" si="12"/>
        <v>1536</v>
      </c>
      <c r="N272" s="17">
        <v>1152</v>
      </c>
    </row>
    <row r="273" ht="47.25" spans="1:14">
      <c r="A273" s="7">
        <v>267</v>
      </c>
      <c r="B273" s="12">
        <v>331505005</v>
      </c>
      <c r="C273" s="13" t="s">
        <v>544</v>
      </c>
      <c r="D273" s="14" t="s">
        <v>545</v>
      </c>
      <c r="E273" s="7"/>
      <c r="F273" s="7" t="s">
        <v>19</v>
      </c>
      <c r="G273" s="7"/>
      <c r="H273" s="7" t="s">
        <v>114</v>
      </c>
      <c r="I273" s="17">
        <v>1920</v>
      </c>
      <c r="J273" s="17">
        <v>1536</v>
      </c>
      <c r="K273" s="17">
        <v>720</v>
      </c>
      <c r="L273" s="17">
        <v>1920</v>
      </c>
      <c r="M273" s="17">
        <f t="shared" si="12"/>
        <v>1536</v>
      </c>
      <c r="N273" s="17">
        <v>1152</v>
      </c>
    </row>
    <row r="274" ht="31.5" spans="1:14">
      <c r="A274" s="7">
        <v>268</v>
      </c>
      <c r="B274" s="12">
        <v>331505006</v>
      </c>
      <c r="C274" s="13" t="s">
        <v>546</v>
      </c>
      <c r="D274" s="14" t="s">
        <v>547</v>
      </c>
      <c r="E274" s="7"/>
      <c r="F274" s="7" t="s">
        <v>19</v>
      </c>
      <c r="G274" s="7"/>
      <c r="H274" s="7" t="s">
        <v>114</v>
      </c>
      <c r="I274" s="17">
        <v>1500</v>
      </c>
      <c r="J274" s="17">
        <v>1200</v>
      </c>
      <c r="K274" s="17">
        <v>600</v>
      </c>
      <c r="L274" s="17">
        <v>1500</v>
      </c>
      <c r="M274" s="17">
        <f t="shared" si="12"/>
        <v>1200</v>
      </c>
      <c r="N274" s="17">
        <v>900</v>
      </c>
    </row>
    <row r="275" ht="47.25" spans="1:14">
      <c r="A275" s="7">
        <v>269</v>
      </c>
      <c r="B275" s="12">
        <v>331505008</v>
      </c>
      <c r="C275" s="13" t="s">
        <v>548</v>
      </c>
      <c r="D275" s="14" t="s">
        <v>549</v>
      </c>
      <c r="E275" s="7"/>
      <c r="F275" s="7" t="s">
        <v>19</v>
      </c>
      <c r="G275" s="7"/>
      <c r="H275" s="7" t="s">
        <v>114</v>
      </c>
      <c r="I275" s="17">
        <v>1350</v>
      </c>
      <c r="J275" s="17">
        <v>1080</v>
      </c>
      <c r="K275" s="17">
        <v>540</v>
      </c>
      <c r="L275" s="17">
        <v>1350</v>
      </c>
      <c r="M275" s="17">
        <f t="shared" si="12"/>
        <v>1080</v>
      </c>
      <c r="N275" s="17">
        <v>810</v>
      </c>
    </row>
    <row r="276" ht="31.5" spans="1:14">
      <c r="A276" s="7">
        <v>270</v>
      </c>
      <c r="B276" s="12">
        <v>331505009</v>
      </c>
      <c r="C276" s="13" t="s">
        <v>550</v>
      </c>
      <c r="D276" s="14"/>
      <c r="E276" s="7"/>
      <c r="F276" s="7" t="s">
        <v>19</v>
      </c>
      <c r="G276" s="7"/>
      <c r="H276" s="7" t="s">
        <v>114</v>
      </c>
      <c r="I276" s="17">
        <v>1920</v>
      </c>
      <c r="J276" s="17">
        <v>1536</v>
      </c>
      <c r="K276" s="17">
        <v>720</v>
      </c>
      <c r="L276" s="17">
        <v>1920</v>
      </c>
      <c r="M276" s="17">
        <f t="shared" si="12"/>
        <v>1536</v>
      </c>
      <c r="N276" s="17">
        <v>1152</v>
      </c>
    </row>
    <row r="277" ht="31.5" spans="1:14">
      <c r="A277" s="7">
        <v>271</v>
      </c>
      <c r="B277" s="12">
        <v>331505010</v>
      </c>
      <c r="C277" s="13" t="s">
        <v>551</v>
      </c>
      <c r="D277" s="14"/>
      <c r="E277" s="7"/>
      <c r="F277" s="7" t="s">
        <v>19</v>
      </c>
      <c r="G277" s="7"/>
      <c r="H277" s="7" t="s">
        <v>114</v>
      </c>
      <c r="I277" s="17">
        <v>1920</v>
      </c>
      <c r="J277" s="17">
        <v>1536</v>
      </c>
      <c r="K277" s="17">
        <v>720</v>
      </c>
      <c r="L277" s="17">
        <v>1920</v>
      </c>
      <c r="M277" s="17">
        <f t="shared" ref="M277:M297" si="13">J277</f>
        <v>1536</v>
      </c>
      <c r="N277" s="17">
        <v>1152</v>
      </c>
    </row>
    <row r="278" ht="31.5" spans="1:14">
      <c r="A278" s="7">
        <v>272</v>
      </c>
      <c r="B278" s="12" t="s">
        <v>552</v>
      </c>
      <c r="C278" s="13" t="s">
        <v>553</v>
      </c>
      <c r="D278" s="14"/>
      <c r="E278" s="7"/>
      <c r="F278" s="7" t="s">
        <v>19</v>
      </c>
      <c r="G278" s="7"/>
      <c r="H278" s="7" t="s">
        <v>114</v>
      </c>
      <c r="I278" s="17">
        <v>1500</v>
      </c>
      <c r="J278" s="17">
        <v>1200</v>
      </c>
      <c r="K278" s="17">
        <v>600</v>
      </c>
      <c r="L278" s="17">
        <v>1500</v>
      </c>
      <c r="M278" s="17">
        <f t="shared" si="13"/>
        <v>1200</v>
      </c>
      <c r="N278" s="17">
        <v>900</v>
      </c>
    </row>
    <row r="279" ht="31.5" spans="1:14">
      <c r="A279" s="7">
        <v>273</v>
      </c>
      <c r="B279" s="12">
        <v>331505012</v>
      </c>
      <c r="C279" s="13" t="s">
        <v>554</v>
      </c>
      <c r="D279" s="14"/>
      <c r="E279" s="7"/>
      <c r="F279" s="7" t="s">
        <v>19</v>
      </c>
      <c r="G279" s="7"/>
      <c r="H279" s="7" t="s">
        <v>114</v>
      </c>
      <c r="I279" s="17">
        <v>2880</v>
      </c>
      <c r="J279" s="17">
        <v>2304</v>
      </c>
      <c r="K279" s="17">
        <v>1080</v>
      </c>
      <c r="L279" s="17">
        <v>2880</v>
      </c>
      <c r="M279" s="17">
        <f t="shared" si="13"/>
        <v>2304</v>
      </c>
      <c r="N279" s="17">
        <v>1728</v>
      </c>
    </row>
    <row r="280" ht="31.5" spans="1:14">
      <c r="A280" s="7">
        <v>274</v>
      </c>
      <c r="B280" s="12">
        <v>331505013</v>
      </c>
      <c r="C280" s="13" t="s">
        <v>555</v>
      </c>
      <c r="D280" s="14"/>
      <c r="E280" s="7"/>
      <c r="F280" s="7" t="s">
        <v>19</v>
      </c>
      <c r="G280" s="7"/>
      <c r="H280" s="7" t="s">
        <v>114</v>
      </c>
      <c r="I280" s="17">
        <v>2080</v>
      </c>
      <c r="J280" s="17">
        <v>1664</v>
      </c>
      <c r="K280" s="17">
        <v>780</v>
      </c>
      <c r="L280" s="17">
        <v>2080</v>
      </c>
      <c r="M280" s="17">
        <f t="shared" si="13"/>
        <v>1664</v>
      </c>
      <c r="N280" s="17">
        <v>1248</v>
      </c>
    </row>
    <row r="281" ht="31.5" spans="1:14">
      <c r="A281" s="7">
        <v>275</v>
      </c>
      <c r="B281" s="12">
        <v>331505014</v>
      </c>
      <c r="C281" s="13" t="s">
        <v>556</v>
      </c>
      <c r="D281" s="14"/>
      <c r="E281" s="7"/>
      <c r="F281" s="7" t="s">
        <v>19</v>
      </c>
      <c r="G281" s="7"/>
      <c r="H281" s="7" t="s">
        <v>114</v>
      </c>
      <c r="I281" s="17">
        <v>2240</v>
      </c>
      <c r="J281" s="17">
        <v>1792</v>
      </c>
      <c r="K281" s="17">
        <v>840</v>
      </c>
      <c r="L281" s="17">
        <v>2240</v>
      </c>
      <c r="M281" s="17">
        <f t="shared" si="13"/>
        <v>1792</v>
      </c>
      <c r="N281" s="17">
        <v>1344</v>
      </c>
    </row>
    <row r="282" ht="31.5" spans="1:14">
      <c r="A282" s="7">
        <v>276</v>
      </c>
      <c r="B282" s="12">
        <v>331505016</v>
      </c>
      <c r="C282" s="13" t="s">
        <v>557</v>
      </c>
      <c r="D282" s="14"/>
      <c r="E282" s="7"/>
      <c r="F282" s="7" t="s">
        <v>19</v>
      </c>
      <c r="G282" s="7"/>
      <c r="H282" s="7" t="s">
        <v>114</v>
      </c>
      <c r="I282" s="17">
        <v>2560</v>
      </c>
      <c r="J282" s="17">
        <v>2048</v>
      </c>
      <c r="K282" s="17">
        <v>960</v>
      </c>
      <c r="L282" s="17">
        <v>2560</v>
      </c>
      <c r="M282" s="17">
        <f t="shared" si="13"/>
        <v>2048</v>
      </c>
      <c r="N282" s="17">
        <v>1536</v>
      </c>
    </row>
    <row r="283" ht="31.5" spans="1:14">
      <c r="A283" s="7">
        <v>277</v>
      </c>
      <c r="B283" s="12">
        <v>331505017</v>
      </c>
      <c r="C283" s="13" t="s">
        <v>558</v>
      </c>
      <c r="D283" s="14"/>
      <c r="E283" s="7"/>
      <c r="F283" s="7" t="s">
        <v>19</v>
      </c>
      <c r="G283" s="7"/>
      <c r="H283" s="7" t="s">
        <v>114</v>
      </c>
      <c r="I283" s="17">
        <v>2240</v>
      </c>
      <c r="J283" s="17">
        <v>1792</v>
      </c>
      <c r="K283" s="17">
        <v>840</v>
      </c>
      <c r="L283" s="17">
        <v>2240</v>
      </c>
      <c r="M283" s="17">
        <f t="shared" si="13"/>
        <v>1792</v>
      </c>
      <c r="N283" s="17">
        <v>1344</v>
      </c>
    </row>
    <row r="284" ht="31.5" spans="1:14">
      <c r="A284" s="7">
        <v>278</v>
      </c>
      <c r="B284" s="12">
        <v>331505018</v>
      </c>
      <c r="C284" s="13" t="s">
        <v>559</v>
      </c>
      <c r="D284" s="14"/>
      <c r="E284" s="7"/>
      <c r="F284" s="7" t="s">
        <v>19</v>
      </c>
      <c r="G284" s="7"/>
      <c r="H284" s="7" t="s">
        <v>114</v>
      </c>
      <c r="I284" s="17">
        <v>2560</v>
      </c>
      <c r="J284" s="17">
        <v>2048</v>
      </c>
      <c r="K284" s="17">
        <v>960</v>
      </c>
      <c r="L284" s="17">
        <v>2560</v>
      </c>
      <c r="M284" s="17">
        <f t="shared" si="13"/>
        <v>2048</v>
      </c>
      <c r="N284" s="17">
        <v>1536</v>
      </c>
    </row>
    <row r="285" ht="31.5" spans="1:14">
      <c r="A285" s="7">
        <v>279</v>
      </c>
      <c r="B285" s="12">
        <v>331505019</v>
      </c>
      <c r="C285" s="13" t="s">
        <v>560</v>
      </c>
      <c r="D285" s="14"/>
      <c r="E285" s="7"/>
      <c r="F285" s="7" t="s">
        <v>19</v>
      </c>
      <c r="G285" s="7"/>
      <c r="H285" s="7" t="s">
        <v>114</v>
      </c>
      <c r="I285" s="17">
        <v>1600</v>
      </c>
      <c r="J285" s="17">
        <v>1280</v>
      </c>
      <c r="K285" s="17">
        <v>600</v>
      </c>
      <c r="L285" s="17">
        <v>1600</v>
      </c>
      <c r="M285" s="17">
        <f t="shared" si="13"/>
        <v>1280</v>
      </c>
      <c r="N285" s="17">
        <v>960</v>
      </c>
    </row>
    <row r="286" ht="31.5" spans="1:14">
      <c r="A286" s="7">
        <v>280</v>
      </c>
      <c r="B286" s="12">
        <v>331505020</v>
      </c>
      <c r="C286" s="13" t="s">
        <v>561</v>
      </c>
      <c r="D286" s="14"/>
      <c r="E286" s="7"/>
      <c r="F286" s="7" t="s">
        <v>19</v>
      </c>
      <c r="G286" s="7"/>
      <c r="H286" s="7" t="s">
        <v>114</v>
      </c>
      <c r="I286" s="17">
        <v>2560</v>
      </c>
      <c r="J286" s="17">
        <v>2048</v>
      </c>
      <c r="K286" s="17">
        <v>960</v>
      </c>
      <c r="L286" s="17">
        <v>2560</v>
      </c>
      <c r="M286" s="17">
        <f t="shared" si="13"/>
        <v>2048</v>
      </c>
      <c r="N286" s="17">
        <v>1536</v>
      </c>
    </row>
    <row r="287" ht="31.5" spans="1:14">
      <c r="A287" s="7">
        <v>281</v>
      </c>
      <c r="B287" s="12">
        <v>331505021</v>
      </c>
      <c r="C287" s="13" t="s">
        <v>562</v>
      </c>
      <c r="D287" s="14"/>
      <c r="E287" s="7"/>
      <c r="F287" s="7" t="s">
        <v>19</v>
      </c>
      <c r="G287" s="7"/>
      <c r="H287" s="7" t="s">
        <v>114</v>
      </c>
      <c r="I287" s="17">
        <v>1500</v>
      </c>
      <c r="J287" s="17">
        <v>1200</v>
      </c>
      <c r="K287" s="17">
        <v>600</v>
      </c>
      <c r="L287" s="17">
        <v>1500</v>
      </c>
      <c r="M287" s="17">
        <f t="shared" si="13"/>
        <v>1200</v>
      </c>
      <c r="N287" s="17">
        <v>900</v>
      </c>
    </row>
    <row r="288" ht="31.5" spans="1:14">
      <c r="A288" s="7">
        <v>282</v>
      </c>
      <c r="B288" s="12">
        <v>331505022</v>
      </c>
      <c r="C288" s="13" t="s">
        <v>563</v>
      </c>
      <c r="D288" s="14"/>
      <c r="E288" s="7"/>
      <c r="F288" s="7" t="s">
        <v>19</v>
      </c>
      <c r="G288" s="7"/>
      <c r="H288" s="7" t="s">
        <v>114</v>
      </c>
      <c r="I288" s="17">
        <v>1500</v>
      </c>
      <c r="J288" s="17">
        <v>1200</v>
      </c>
      <c r="K288" s="17">
        <v>600</v>
      </c>
      <c r="L288" s="17">
        <v>1500</v>
      </c>
      <c r="M288" s="17">
        <f t="shared" si="13"/>
        <v>1200</v>
      </c>
      <c r="N288" s="17">
        <v>900</v>
      </c>
    </row>
    <row r="289" ht="31.5" spans="1:14">
      <c r="A289" s="7">
        <v>283</v>
      </c>
      <c r="B289" s="12">
        <v>331505023</v>
      </c>
      <c r="C289" s="13" t="s">
        <v>564</v>
      </c>
      <c r="D289" s="14"/>
      <c r="E289" s="7"/>
      <c r="F289" s="7" t="s">
        <v>19</v>
      </c>
      <c r="G289" s="7"/>
      <c r="H289" s="7" t="s">
        <v>114</v>
      </c>
      <c r="I289" s="17">
        <v>1920</v>
      </c>
      <c r="J289" s="17">
        <v>1536</v>
      </c>
      <c r="K289" s="17">
        <v>720</v>
      </c>
      <c r="L289" s="17">
        <v>1920</v>
      </c>
      <c r="M289" s="17">
        <f t="shared" si="13"/>
        <v>1536</v>
      </c>
      <c r="N289" s="17">
        <v>1152</v>
      </c>
    </row>
    <row r="290" ht="31.5" spans="1:14">
      <c r="A290" s="7">
        <v>284</v>
      </c>
      <c r="B290" s="12">
        <v>331505035</v>
      </c>
      <c r="C290" s="13" t="s">
        <v>565</v>
      </c>
      <c r="D290" s="14"/>
      <c r="E290" s="7"/>
      <c r="F290" s="7" t="s">
        <v>19</v>
      </c>
      <c r="G290" s="7"/>
      <c r="H290" s="7" t="s">
        <v>114</v>
      </c>
      <c r="I290" s="17">
        <v>1500</v>
      </c>
      <c r="J290" s="17">
        <v>1200</v>
      </c>
      <c r="K290" s="17">
        <v>600</v>
      </c>
      <c r="L290" s="17">
        <v>1500</v>
      </c>
      <c r="M290" s="17">
        <f t="shared" si="13"/>
        <v>1200</v>
      </c>
      <c r="N290" s="17">
        <v>900</v>
      </c>
    </row>
    <row r="291" ht="31.5" spans="1:14">
      <c r="A291" s="7">
        <v>285</v>
      </c>
      <c r="B291" s="12">
        <v>331505036</v>
      </c>
      <c r="C291" s="13" t="s">
        <v>566</v>
      </c>
      <c r="D291" s="14"/>
      <c r="E291" s="7" t="s">
        <v>168</v>
      </c>
      <c r="F291" s="7" t="s">
        <v>19</v>
      </c>
      <c r="G291" s="7"/>
      <c r="H291" s="7" t="s">
        <v>114</v>
      </c>
      <c r="I291" s="17">
        <v>1920</v>
      </c>
      <c r="J291" s="17">
        <v>1536</v>
      </c>
      <c r="K291" s="17">
        <v>720</v>
      </c>
      <c r="L291" s="17">
        <v>1920</v>
      </c>
      <c r="M291" s="17">
        <f t="shared" si="13"/>
        <v>1536</v>
      </c>
      <c r="N291" s="17">
        <v>1152</v>
      </c>
    </row>
    <row r="292" ht="47.25" spans="1:14">
      <c r="A292" s="7">
        <v>286</v>
      </c>
      <c r="B292" s="12">
        <v>331505037</v>
      </c>
      <c r="C292" s="13" t="s">
        <v>567</v>
      </c>
      <c r="D292" s="14" t="s">
        <v>568</v>
      </c>
      <c r="E292" s="7"/>
      <c r="F292" s="7" t="s">
        <v>19</v>
      </c>
      <c r="G292" s="7"/>
      <c r="H292" s="7" t="s">
        <v>114</v>
      </c>
      <c r="I292" s="17">
        <v>900</v>
      </c>
      <c r="J292" s="17">
        <v>720</v>
      </c>
      <c r="K292" s="17">
        <v>360</v>
      </c>
      <c r="L292" s="17">
        <v>900</v>
      </c>
      <c r="M292" s="17">
        <f t="shared" si="13"/>
        <v>720</v>
      </c>
      <c r="N292" s="17">
        <v>540</v>
      </c>
    </row>
    <row r="293" ht="31.5" spans="1:14">
      <c r="A293" s="7">
        <v>287</v>
      </c>
      <c r="B293" s="12" t="s">
        <v>569</v>
      </c>
      <c r="C293" s="13" t="s">
        <v>570</v>
      </c>
      <c r="D293" s="14"/>
      <c r="E293" s="7"/>
      <c r="F293" s="7" t="s">
        <v>19</v>
      </c>
      <c r="G293" s="7"/>
      <c r="H293" s="7" t="s">
        <v>114</v>
      </c>
      <c r="I293" s="17">
        <v>1200</v>
      </c>
      <c r="J293" s="17">
        <v>960</v>
      </c>
      <c r="K293" s="17">
        <v>480</v>
      </c>
      <c r="L293" s="17">
        <v>1200</v>
      </c>
      <c r="M293" s="17">
        <f t="shared" si="13"/>
        <v>960</v>
      </c>
      <c r="N293" s="17">
        <v>720</v>
      </c>
    </row>
    <row r="294" ht="31.5" spans="1:14">
      <c r="A294" s="7">
        <v>288</v>
      </c>
      <c r="B294" s="12" t="s">
        <v>571</v>
      </c>
      <c r="C294" s="13" t="s">
        <v>572</v>
      </c>
      <c r="D294" s="14"/>
      <c r="E294" s="7"/>
      <c r="F294" s="7" t="s">
        <v>19</v>
      </c>
      <c r="G294" s="7"/>
      <c r="H294" s="7" t="s">
        <v>114</v>
      </c>
      <c r="I294" s="17">
        <v>1500</v>
      </c>
      <c r="J294" s="17">
        <v>1200</v>
      </c>
      <c r="K294" s="17">
        <v>600</v>
      </c>
      <c r="L294" s="17">
        <v>1500</v>
      </c>
      <c r="M294" s="17">
        <f t="shared" si="13"/>
        <v>1200</v>
      </c>
      <c r="N294" s="17">
        <v>900</v>
      </c>
    </row>
    <row r="295" ht="31.5" spans="1:14">
      <c r="A295" s="7">
        <v>289</v>
      </c>
      <c r="B295" s="12">
        <v>331505039</v>
      </c>
      <c r="C295" s="13" t="s">
        <v>573</v>
      </c>
      <c r="D295" s="14"/>
      <c r="E295" s="7"/>
      <c r="F295" s="7" t="s">
        <v>19</v>
      </c>
      <c r="G295" s="7"/>
      <c r="H295" s="7" t="s">
        <v>114</v>
      </c>
      <c r="I295" s="17">
        <v>1050</v>
      </c>
      <c r="J295" s="17">
        <v>840</v>
      </c>
      <c r="K295" s="17">
        <v>420</v>
      </c>
      <c r="L295" s="17">
        <v>1050</v>
      </c>
      <c r="M295" s="17">
        <f t="shared" si="13"/>
        <v>840</v>
      </c>
      <c r="N295" s="17">
        <v>630</v>
      </c>
    </row>
    <row r="296" ht="31.5" spans="1:14">
      <c r="A296" s="7">
        <v>290</v>
      </c>
      <c r="B296" s="12" t="s">
        <v>574</v>
      </c>
      <c r="C296" s="13" t="s">
        <v>575</v>
      </c>
      <c r="D296" s="14"/>
      <c r="E296" s="7"/>
      <c r="F296" s="7" t="s">
        <v>19</v>
      </c>
      <c r="G296" s="7"/>
      <c r="H296" s="7" t="s">
        <v>114</v>
      </c>
      <c r="I296" s="17">
        <v>1760</v>
      </c>
      <c r="J296" s="17">
        <v>1408</v>
      </c>
      <c r="K296" s="17">
        <v>660</v>
      </c>
      <c r="L296" s="17">
        <v>1760</v>
      </c>
      <c r="M296" s="17">
        <f t="shared" si="13"/>
        <v>1408</v>
      </c>
      <c r="N296" s="17">
        <v>1056</v>
      </c>
    </row>
    <row r="297" ht="31.5" spans="1:14">
      <c r="A297" s="7">
        <v>291</v>
      </c>
      <c r="B297" s="12">
        <v>331506012</v>
      </c>
      <c r="C297" s="13" t="s">
        <v>576</v>
      </c>
      <c r="D297" s="14"/>
      <c r="E297" s="7"/>
      <c r="F297" s="7" t="s">
        <v>19</v>
      </c>
      <c r="G297" s="7"/>
      <c r="H297" s="7" t="s">
        <v>114</v>
      </c>
      <c r="I297" s="17">
        <v>2400</v>
      </c>
      <c r="J297" s="17">
        <v>1920</v>
      </c>
      <c r="K297" s="17">
        <v>900</v>
      </c>
      <c r="L297" s="17">
        <v>2400</v>
      </c>
      <c r="M297" s="17">
        <f t="shared" si="13"/>
        <v>1920</v>
      </c>
      <c r="N297" s="17">
        <v>1440</v>
      </c>
    </row>
    <row r="298" ht="31.5" spans="1:14">
      <c r="A298" s="7">
        <v>292</v>
      </c>
      <c r="B298" s="12">
        <v>331506014</v>
      </c>
      <c r="C298" s="13" t="s">
        <v>577</v>
      </c>
      <c r="D298" s="14"/>
      <c r="E298" s="7"/>
      <c r="F298" s="7" t="s">
        <v>19</v>
      </c>
      <c r="G298" s="7"/>
      <c r="H298" s="7" t="s">
        <v>114</v>
      </c>
      <c r="I298" s="17">
        <v>2080</v>
      </c>
      <c r="J298" s="17">
        <v>1664</v>
      </c>
      <c r="K298" s="17">
        <v>780</v>
      </c>
      <c r="L298" s="17">
        <v>2080</v>
      </c>
      <c r="M298" s="17">
        <f t="shared" ref="M298:M322" si="14">J298</f>
        <v>1664</v>
      </c>
      <c r="N298" s="17">
        <v>1248</v>
      </c>
    </row>
    <row r="299" ht="31.5" spans="1:14">
      <c r="A299" s="7">
        <v>293</v>
      </c>
      <c r="B299" s="12">
        <v>331506015</v>
      </c>
      <c r="C299" s="13" t="s">
        <v>578</v>
      </c>
      <c r="D299" s="14"/>
      <c r="E299" s="7"/>
      <c r="F299" s="7" t="s">
        <v>19</v>
      </c>
      <c r="G299" s="7"/>
      <c r="H299" s="7" t="s">
        <v>114</v>
      </c>
      <c r="I299" s="17">
        <v>1350</v>
      </c>
      <c r="J299" s="17">
        <v>1080</v>
      </c>
      <c r="K299" s="17">
        <v>540</v>
      </c>
      <c r="L299" s="17">
        <v>1350</v>
      </c>
      <c r="M299" s="17">
        <f t="shared" si="14"/>
        <v>1080</v>
      </c>
      <c r="N299" s="17">
        <v>810</v>
      </c>
    </row>
    <row r="300" ht="31.5" spans="1:14">
      <c r="A300" s="7">
        <v>294</v>
      </c>
      <c r="B300" s="12" t="s">
        <v>579</v>
      </c>
      <c r="C300" s="13" t="s">
        <v>580</v>
      </c>
      <c r="D300" s="14" t="s">
        <v>581</v>
      </c>
      <c r="E300" s="7"/>
      <c r="F300" s="7" t="s">
        <v>19</v>
      </c>
      <c r="G300" s="7"/>
      <c r="H300" s="7" t="s">
        <v>114</v>
      </c>
      <c r="I300" s="17">
        <v>1760</v>
      </c>
      <c r="J300" s="17">
        <v>1408</v>
      </c>
      <c r="K300" s="17">
        <v>660</v>
      </c>
      <c r="L300" s="17">
        <v>1760</v>
      </c>
      <c r="M300" s="17">
        <f t="shared" si="14"/>
        <v>1408</v>
      </c>
      <c r="N300" s="17">
        <v>1056</v>
      </c>
    </row>
    <row r="301" ht="31.5" spans="1:14">
      <c r="A301" s="7">
        <v>295</v>
      </c>
      <c r="B301" s="12" t="s">
        <v>582</v>
      </c>
      <c r="C301" s="13" t="s">
        <v>583</v>
      </c>
      <c r="D301" s="14" t="s">
        <v>581</v>
      </c>
      <c r="E301" s="7"/>
      <c r="F301" s="7" t="s">
        <v>19</v>
      </c>
      <c r="G301" s="7"/>
      <c r="H301" s="7" t="s">
        <v>114</v>
      </c>
      <c r="I301" s="17">
        <v>1920</v>
      </c>
      <c r="J301" s="17">
        <v>1536</v>
      </c>
      <c r="K301" s="17">
        <v>720</v>
      </c>
      <c r="L301" s="17">
        <v>1920</v>
      </c>
      <c r="M301" s="17">
        <f t="shared" si="14"/>
        <v>1536</v>
      </c>
      <c r="N301" s="17">
        <v>1152</v>
      </c>
    </row>
    <row r="302" ht="31.5" spans="1:14">
      <c r="A302" s="7">
        <v>296</v>
      </c>
      <c r="B302" s="12" t="s">
        <v>584</v>
      </c>
      <c r="C302" s="13" t="s">
        <v>585</v>
      </c>
      <c r="D302" s="14" t="s">
        <v>581</v>
      </c>
      <c r="E302" s="7"/>
      <c r="F302" s="7" t="s">
        <v>19</v>
      </c>
      <c r="G302" s="7"/>
      <c r="H302" s="7" t="s">
        <v>114</v>
      </c>
      <c r="I302" s="17">
        <v>1600</v>
      </c>
      <c r="J302" s="17">
        <v>1280</v>
      </c>
      <c r="K302" s="17">
        <v>720</v>
      </c>
      <c r="L302" s="17">
        <v>1600</v>
      </c>
      <c r="M302" s="17">
        <f t="shared" si="14"/>
        <v>1280</v>
      </c>
      <c r="N302" s="17">
        <v>960</v>
      </c>
    </row>
    <row r="303" ht="31.5" spans="1:14">
      <c r="A303" s="7">
        <v>297</v>
      </c>
      <c r="B303" s="12" t="s">
        <v>586</v>
      </c>
      <c r="C303" s="13" t="s">
        <v>587</v>
      </c>
      <c r="D303" s="14"/>
      <c r="E303" s="7"/>
      <c r="F303" s="7" t="s">
        <v>19</v>
      </c>
      <c r="G303" s="7"/>
      <c r="H303" s="7" t="s">
        <v>114</v>
      </c>
      <c r="I303" s="17">
        <v>560</v>
      </c>
      <c r="J303" s="17">
        <v>448</v>
      </c>
      <c r="K303" s="17">
        <v>240</v>
      </c>
      <c r="L303" s="17">
        <v>560</v>
      </c>
      <c r="M303" s="17">
        <f t="shared" si="14"/>
        <v>448</v>
      </c>
      <c r="N303" s="17">
        <v>336</v>
      </c>
    </row>
    <row r="304" ht="15.75" spans="1:14">
      <c r="A304" s="7">
        <v>298</v>
      </c>
      <c r="B304" s="12">
        <v>331507006</v>
      </c>
      <c r="C304" s="13" t="s">
        <v>588</v>
      </c>
      <c r="D304" s="14"/>
      <c r="E304" s="7"/>
      <c r="F304" s="7" t="s">
        <v>19</v>
      </c>
      <c r="G304" s="7"/>
      <c r="H304" s="7" t="s">
        <v>114</v>
      </c>
      <c r="I304" s="17">
        <v>2560</v>
      </c>
      <c r="J304" s="17">
        <v>2048</v>
      </c>
      <c r="K304" s="17">
        <v>960</v>
      </c>
      <c r="L304" s="17">
        <v>2560</v>
      </c>
      <c r="M304" s="17">
        <f t="shared" si="14"/>
        <v>2048</v>
      </c>
      <c r="N304" s="17">
        <v>1536</v>
      </c>
    </row>
    <row r="305" ht="15.75" spans="1:14">
      <c r="A305" s="7">
        <v>299</v>
      </c>
      <c r="B305" s="12">
        <v>331507007</v>
      </c>
      <c r="C305" s="13" t="s">
        <v>589</v>
      </c>
      <c r="D305" s="14"/>
      <c r="E305" s="7"/>
      <c r="F305" s="7" t="s">
        <v>19</v>
      </c>
      <c r="G305" s="7"/>
      <c r="H305" s="7" t="s">
        <v>114</v>
      </c>
      <c r="I305" s="17">
        <v>3360</v>
      </c>
      <c r="J305" s="17">
        <v>2688</v>
      </c>
      <c r="K305" s="17">
        <v>1260</v>
      </c>
      <c r="L305" s="17">
        <v>3360</v>
      </c>
      <c r="M305" s="17">
        <f t="shared" si="14"/>
        <v>2688</v>
      </c>
      <c r="N305" s="17">
        <v>2016</v>
      </c>
    </row>
    <row r="306" ht="15.75" spans="1:14">
      <c r="A306" s="7">
        <v>300</v>
      </c>
      <c r="B306" s="12">
        <v>331509005</v>
      </c>
      <c r="C306" s="13" t="s">
        <v>590</v>
      </c>
      <c r="D306" s="14"/>
      <c r="E306" s="7"/>
      <c r="F306" s="7" t="s">
        <v>19</v>
      </c>
      <c r="G306" s="7"/>
      <c r="H306" s="7" t="s">
        <v>114</v>
      </c>
      <c r="I306" s="17">
        <v>700</v>
      </c>
      <c r="J306" s="17">
        <v>560</v>
      </c>
      <c r="K306" s="17">
        <v>300</v>
      </c>
      <c r="L306" s="17">
        <v>700</v>
      </c>
      <c r="M306" s="17">
        <f t="shared" si="14"/>
        <v>560</v>
      </c>
      <c r="N306" s="17">
        <v>420</v>
      </c>
    </row>
    <row r="307" ht="15.75" spans="1:14">
      <c r="A307" s="7">
        <v>301</v>
      </c>
      <c r="B307" s="12">
        <v>331512010</v>
      </c>
      <c r="C307" s="13" t="s">
        <v>591</v>
      </c>
      <c r="D307" s="14"/>
      <c r="E307" s="7"/>
      <c r="F307" s="7" t="s">
        <v>19</v>
      </c>
      <c r="G307" s="7"/>
      <c r="H307" s="7" t="s">
        <v>114</v>
      </c>
      <c r="I307" s="17">
        <v>2240</v>
      </c>
      <c r="J307" s="17">
        <v>1792</v>
      </c>
      <c r="K307" s="17">
        <v>840</v>
      </c>
      <c r="L307" s="17">
        <v>2240</v>
      </c>
      <c r="M307" s="17">
        <f t="shared" si="14"/>
        <v>1792</v>
      </c>
      <c r="N307" s="17">
        <v>1344</v>
      </c>
    </row>
    <row r="308" ht="78.75" spans="1:14">
      <c r="A308" s="7">
        <v>302</v>
      </c>
      <c r="B308" s="12">
        <v>331512012</v>
      </c>
      <c r="C308" s="13" t="s">
        <v>592</v>
      </c>
      <c r="D308" s="14" t="s">
        <v>593</v>
      </c>
      <c r="E308" s="7" t="s">
        <v>594</v>
      </c>
      <c r="F308" s="7" t="s">
        <v>19</v>
      </c>
      <c r="G308" s="7"/>
      <c r="H308" s="7" t="s">
        <v>114</v>
      </c>
      <c r="I308" s="17">
        <v>1920</v>
      </c>
      <c r="J308" s="17">
        <v>1536</v>
      </c>
      <c r="K308" s="17">
        <v>720</v>
      </c>
      <c r="L308" s="17">
        <v>1920</v>
      </c>
      <c r="M308" s="17">
        <f t="shared" si="14"/>
        <v>1536</v>
      </c>
      <c r="N308" s="17">
        <v>1152</v>
      </c>
    </row>
    <row r="309" ht="47.25" spans="1:14">
      <c r="A309" s="7">
        <v>303</v>
      </c>
      <c r="B309" s="12">
        <v>331512017</v>
      </c>
      <c r="C309" s="13" t="s">
        <v>595</v>
      </c>
      <c r="D309" s="14" t="s">
        <v>596</v>
      </c>
      <c r="E309" s="7" t="s">
        <v>597</v>
      </c>
      <c r="F309" s="7" t="s">
        <v>19</v>
      </c>
      <c r="G309" s="7"/>
      <c r="H309" s="7" t="s">
        <v>114</v>
      </c>
      <c r="I309" s="17">
        <v>900</v>
      </c>
      <c r="J309" s="17">
        <v>720</v>
      </c>
      <c r="K309" s="17">
        <v>360</v>
      </c>
      <c r="L309" s="17">
        <v>900</v>
      </c>
      <c r="M309" s="17">
        <f t="shared" si="14"/>
        <v>720</v>
      </c>
      <c r="N309" s="17">
        <v>540</v>
      </c>
    </row>
    <row r="310" ht="31.5" spans="1:14">
      <c r="A310" s="7">
        <v>304</v>
      </c>
      <c r="B310" s="12">
        <v>331513003</v>
      </c>
      <c r="C310" s="13" t="s">
        <v>598</v>
      </c>
      <c r="D310" s="14" t="s">
        <v>599</v>
      </c>
      <c r="E310" s="7"/>
      <c r="F310" s="7" t="s">
        <v>19</v>
      </c>
      <c r="G310" s="7"/>
      <c r="H310" s="7" t="s">
        <v>114</v>
      </c>
      <c r="I310" s="17">
        <v>1200</v>
      </c>
      <c r="J310" s="17">
        <v>960</v>
      </c>
      <c r="K310" s="17">
        <v>480</v>
      </c>
      <c r="L310" s="17">
        <v>1200</v>
      </c>
      <c r="M310" s="17">
        <f t="shared" si="14"/>
        <v>960</v>
      </c>
      <c r="N310" s="17">
        <v>720</v>
      </c>
    </row>
    <row r="311" ht="15.75" spans="1:14">
      <c r="A311" s="7">
        <v>305</v>
      </c>
      <c r="B311" s="12" t="s">
        <v>600</v>
      </c>
      <c r="C311" s="13" t="s">
        <v>601</v>
      </c>
      <c r="D311" s="14"/>
      <c r="E311" s="7"/>
      <c r="F311" s="7" t="s">
        <v>19</v>
      </c>
      <c r="G311" s="7"/>
      <c r="H311" s="7" t="s">
        <v>114</v>
      </c>
      <c r="I311" s="17">
        <v>420</v>
      </c>
      <c r="J311" s="17">
        <v>336</v>
      </c>
      <c r="K311" s="17">
        <v>180</v>
      </c>
      <c r="L311" s="17">
        <v>420</v>
      </c>
      <c r="M311" s="17">
        <f t="shared" si="14"/>
        <v>336</v>
      </c>
      <c r="N311" s="17">
        <v>252</v>
      </c>
    </row>
    <row r="312" ht="15.75" spans="1:14">
      <c r="A312" s="7">
        <v>306</v>
      </c>
      <c r="B312" s="12" t="s">
        <v>602</v>
      </c>
      <c r="C312" s="13" t="s">
        <v>603</v>
      </c>
      <c r="D312" s="14"/>
      <c r="E312" s="7"/>
      <c r="F312" s="7" t="s">
        <v>19</v>
      </c>
      <c r="G312" s="7"/>
      <c r="H312" s="7" t="s">
        <v>114</v>
      </c>
      <c r="I312" s="17">
        <v>420</v>
      </c>
      <c r="J312" s="17">
        <v>336</v>
      </c>
      <c r="K312" s="17">
        <v>180</v>
      </c>
      <c r="L312" s="17">
        <v>420</v>
      </c>
      <c r="M312" s="17">
        <f t="shared" si="14"/>
        <v>336</v>
      </c>
      <c r="N312" s="17">
        <v>252</v>
      </c>
    </row>
    <row r="313" ht="31.5" spans="1:14">
      <c r="A313" s="7">
        <v>307</v>
      </c>
      <c r="B313" s="12">
        <v>331515001</v>
      </c>
      <c r="C313" s="13" t="s">
        <v>604</v>
      </c>
      <c r="D313" s="14"/>
      <c r="E313" s="7"/>
      <c r="F313" s="7" t="s">
        <v>19</v>
      </c>
      <c r="G313" s="7"/>
      <c r="H313" s="7" t="s">
        <v>114</v>
      </c>
      <c r="I313" s="17">
        <v>1500</v>
      </c>
      <c r="J313" s="17">
        <v>1200</v>
      </c>
      <c r="K313" s="17">
        <v>600</v>
      </c>
      <c r="L313" s="17">
        <v>1500</v>
      </c>
      <c r="M313" s="17">
        <f t="shared" si="14"/>
        <v>1200</v>
      </c>
      <c r="N313" s="17">
        <v>900</v>
      </c>
    </row>
    <row r="314" ht="31.5" spans="1:14">
      <c r="A314" s="7">
        <v>308</v>
      </c>
      <c r="B314" s="12">
        <v>331515005</v>
      </c>
      <c r="C314" s="13" t="s">
        <v>605</v>
      </c>
      <c r="D314" s="14"/>
      <c r="E314" s="7"/>
      <c r="F314" s="7" t="s">
        <v>19</v>
      </c>
      <c r="G314" s="7"/>
      <c r="H314" s="7" t="s">
        <v>114</v>
      </c>
      <c r="I314" s="17">
        <v>1350</v>
      </c>
      <c r="J314" s="17">
        <v>1080</v>
      </c>
      <c r="K314" s="17">
        <v>540</v>
      </c>
      <c r="L314" s="17">
        <v>1350</v>
      </c>
      <c r="M314" s="17">
        <f t="shared" si="14"/>
        <v>1080</v>
      </c>
      <c r="N314" s="17">
        <v>810</v>
      </c>
    </row>
    <row r="315" ht="63" spans="1:14">
      <c r="A315" s="7">
        <v>309</v>
      </c>
      <c r="B315" s="12">
        <v>331516001</v>
      </c>
      <c r="C315" s="13" t="s">
        <v>606</v>
      </c>
      <c r="D315" s="14" t="s">
        <v>607</v>
      </c>
      <c r="E315" s="7"/>
      <c r="F315" s="7" t="s">
        <v>19</v>
      </c>
      <c r="G315" s="7"/>
      <c r="H315" s="7" t="s">
        <v>114</v>
      </c>
      <c r="I315" s="17">
        <v>1200</v>
      </c>
      <c r="J315" s="17">
        <v>960</v>
      </c>
      <c r="K315" s="17">
        <v>480</v>
      </c>
      <c r="L315" s="17">
        <v>1200</v>
      </c>
      <c r="M315" s="17">
        <f t="shared" si="14"/>
        <v>960</v>
      </c>
      <c r="N315" s="17">
        <v>720</v>
      </c>
    </row>
    <row r="316" ht="31.5" spans="1:14">
      <c r="A316" s="7">
        <v>310</v>
      </c>
      <c r="B316" s="12">
        <v>331518001</v>
      </c>
      <c r="C316" s="13" t="s">
        <v>608</v>
      </c>
      <c r="D316" s="14"/>
      <c r="E316" s="7"/>
      <c r="F316" s="7" t="s">
        <v>19</v>
      </c>
      <c r="G316" s="7"/>
      <c r="H316" s="7" t="s">
        <v>114</v>
      </c>
      <c r="I316" s="17">
        <v>1350</v>
      </c>
      <c r="J316" s="17">
        <v>1080</v>
      </c>
      <c r="K316" s="17">
        <v>540</v>
      </c>
      <c r="L316" s="17">
        <v>1350</v>
      </c>
      <c r="M316" s="17">
        <f t="shared" si="14"/>
        <v>1080</v>
      </c>
      <c r="N316" s="17">
        <v>810</v>
      </c>
    </row>
    <row r="317" ht="31.5" spans="1:14">
      <c r="A317" s="7">
        <v>311</v>
      </c>
      <c r="B317" s="12" t="s">
        <v>609</v>
      </c>
      <c r="C317" s="13" t="s">
        <v>610</v>
      </c>
      <c r="D317" s="14"/>
      <c r="E317" s="7"/>
      <c r="F317" s="7" t="s">
        <v>611</v>
      </c>
      <c r="G317" s="7"/>
      <c r="H317" s="7" t="s">
        <v>114</v>
      </c>
      <c r="I317" s="17">
        <v>1000</v>
      </c>
      <c r="J317" s="17">
        <v>800</v>
      </c>
      <c r="K317" s="17">
        <v>480</v>
      </c>
      <c r="L317" s="17">
        <v>1000</v>
      </c>
      <c r="M317" s="17">
        <f t="shared" si="14"/>
        <v>800</v>
      </c>
      <c r="N317" s="17">
        <v>600</v>
      </c>
    </row>
    <row r="318" ht="31.5" spans="1:14">
      <c r="A318" s="7">
        <v>312</v>
      </c>
      <c r="B318" s="12" t="s">
        <v>612</v>
      </c>
      <c r="C318" s="13" t="s">
        <v>613</v>
      </c>
      <c r="D318" s="14"/>
      <c r="E318" s="7"/>
      <c r="F318" s="7" t="s">
        <v>614</v>
      </c>
      <c r="G318" s="7"/>
      <c r="H318" s="7" t="s">
        <v>114</v>
      </c>
      <c r="I318" s="17">
        <v>1200</v>
      </c>
      <c r="J318" s="17">
        <v>960</v>
      </c>
      <c r="K318" s="17">
        <v>480</v>
      </c>
      <c r="L318" s="17">
        <v>1200</v>
      </c>
      <c r="M318" s="17">
        <f t="shared" si="14"/>
        <v>960</v>
      </c>
      <c r="N318" s="17">
        <v>720</v>
      </c>
    </row>
    <row r="319" ht="15.75" spans="1:14">
      <c r="A319" s="7">
        <v>313</v>
      </c>
      <c r="B319" s="12">
        <v>331519008</v>
      </c>
      <c r="C319" s="13" t="s">
        <v>615</v>
      </c>
      <c r="D319" s="14"/>
      <c r="E319" s="7"/>
      <c r="F319" s="7" t="s">
        <v>19</v>
      </c>
      <c r="G319" s="7"/>
      <c r="H319" s="7" t="s">
        <v>114</v>
      </c>
      <c r="I319" s="17">
        <v>700</v>
      </c>
      <c r="J319" s="17">
        <v>560</v>
      </c>
      <c r="K319" s="17">
        <v>300</v>
      </c>
      <c r="L319" s="17">
        <v>700</v>
      </c>
      <c r="M319" s="17">
        <f t="shared" si="14"/>
        <v>560</v>
      </c>
      <c r="N319" s="17">
        <v>420</v>
      </c>
    </row>
    <row r="320" ht="15.75" spans="1:14">
      <c r="A320" s="7">
        <v>314</v>
      </c>
      <c r="B320" s="12">
        <v>331520001</v>
      </c>
      <c r="C320" s="13" t="s">
        <v>616</v>
      </c>
      <c r="D320" s="14"/>
      <c r="E320" s="7"/>
      <c r="F320" s="7" t="s">
        <v>19</v>
      </c>
      <c r="G320" s="7"/>
      <c r="H320" s="7" t="s">
        <v>114</v>
      </c>
      <c r="I320" s="17">
        <v>1200</v>
      </c>
      <c r="J320" s="17">
        <v>960</v>
      </c>
      <c r="K320" s="17">
        <v>480</v>
      </c>
      <c r="L320" s="17">
        <v>1200</v>
      </c>
      <c r="M320" s="17">
        <f t="shared" si="14"/>
        <v>960</v>
      </c>
      <c r="N320" s="17">
        <v>720</v>
      </c>
    </row>
    <row r="321" ht="15.75" spans="1:14">
      <c r="A321" s="7">
        <v>315</v>
      </c>
      <c r="B321" s="12" t="s">
        <v>617</v>
      </c>
      <c r="C321" s="13" t="s">
        <v>618</v>
      </c>
      <c r="D321" s="14" t="s">
        <v>619</v>
      </c>
      <c r="E321" s="7"/>
      <c r="F321" s="7" t="s">
        <v>19</v>
      </c>
      <c r="G321" s="7"/>
      <c r="H321" s="7" t="s">
        <v>114</v>
      </c>
      <c r="I321" s="17">
        <v>1350</v>
      </c>
      <c r="J321" s="17">
        <v>1080</v>
      </c>
      <c r="K321" s="17">
        <v>540</v>
      </c>
      <c r="L321" s="17">
        <v>1350</v>
      </c>
      <c r="M321" s="17">
        <f t="shared" si="14"/>
        <v>1080</v>
      </c>
      <c r="N321" s="17">
        <v>810</v>
      </c>
    </row>
    <row r="322" ht="15.75" spans="1:14">
      <c r="A322" s="7">
        <v>316</v>
      </c>
      <c r="B322" s="12" t="s">
        <v>620</v>
      </c>
      <c r="C322" s="13" t="s">
        <v>621</v>
      </c>
      <c r="D322" s="14"/>
      <c r="E322" s="7"/>
      <c r="F322" s="7" t="s">
        <v>19</v>
      </c>
      <c r="G322" s="7"/>
      <c r="H322" s="7" t="s">
        <v>114</v>
      </c>
      <c r="I322" s="17">
        <v>1050</v>
      </c>
      <c r="J322" s="17">
        <v>840</v>
      </c>
      <c r="K322" s="17">
        <v>420</v>
      </c>
      <c r="L322" s="17">
        <v>1050</v>
      </c>
      <c r="M322" s="17">
        <f t="shared" si="14"/>
        <v>840</v>
      </c>
      <c r="N322" s="17">
        <v>630</v>
      </c>
    </row>
    <row r="323" ht="31.5" spans="1:14">
      <c r="A323" s="7">
        <v>317</v>
      </c>
      <c r="B323" s="12" t="s">
        <v>622</v>
      </c>
      <c r="C323" s="13" t="s">
        <v>623</v>
      </c>
      <c r="D323" s="14" t="s">
        <v>624</v>
      </c>
      <c r="E323" s="7"/>
      <c r="F323" s="7" t="s">
        <v>19</v>
      </c>
      <c r="G323" s="7"/>
      <c r="H323" s="7" t="s">
        <v>114</v>
      </c>
      <c r="I323" s="17">
        <v>420</v>
      </c>
      <c r="J323" s="17">
        <v>336</v>
      </c>
      <c r="K323" s="17">
        <v>180</v>
      </c>
      <c r="L323" s="17">
        <v>420</v>
      </c>
      <c r="M323" s="17">
        <f t="shared" ref="M323:M346" si="15">J323</f>
        <v>336</v>
      </c>
      <c r="N323" s="17">
        <v>252</v>
      </c>
    </row>
    <row r="324" ht="15.75" spans="1:14">
      <c r="A324" s="7">
        <v>318</v>
      </c>
      <c r="B324" s="12">
        <v>331521016</v>
      </c>
      <c r="C324" s="13" t="s">
        <v>625</v>
      </c>
      <c r="D324" s="14"/>
      <c r="E324" s="7"/>
      <c r="F324" s="7" t="s">
        <v>19</v>
      </c>
      <c r="G324" s="7"/>
      <c r="H324" s="7" t="s">
        <v>114</v>
      </c>
      <c r="I324" s="17">
        <v>900</v>
      </c>
      <c r="J324" s="17">
        <v>720</v>
      </c>
      <c r="K324" s="17">
        <v>360</v>
      </c>
      <c r="L324" s="17">
        <v>900</v>
      </c>
      <c r="M324" s="17">
        <f t="shared" si="15"/>
        <v>720</v>
      </c>
      <c r="N324" s="17">
        <v>540</v>
      </c>
    </row>
    <row r="325" ht="31.5" spans="1:14">
      <c r="A325" s="7">
        <v>319</v>
      </c>
      <c r="B325" s="12">
        <v>331521017</v>
      </c>
      <c r="C325" s="13" t="s">
        <v>626</v>
      </c>
      <c r="D325" s="14" t="s">
        <v>627</v>
      </c>
      <c r="E325" s="7"/>
      <c r="F325" s="7" t="s">
        <v>19</v>
      </c>
      <c r="G325" s="7"/>
      <c r="H325" s="7" t="s">
        <v>114</v>
      </c>
      <c r="I325" s="17">
        <v>560</v>
      </c>
      <c r="J325" s="17">
        <v>448</v>
      </c>
      <c r="K325" s="17">
        <v>240</v>
      </c>
      <c r="L325" s="17">
        <v>560</v>
      </c>
      <c r="M325" s="17">
        <f t="shared" si="15"/>
        <v>448</v>
      </c>
      <c r="N325" s="17">
        <v>336</v>
      </c>
    </row>
    <row r="326" ht="15.75" spans="1:14">
      <c r="A326" s="7">
        <v>320</v>
      </c>
      <c r="B326" s="12">
        <v>331521021</v>
      </c>
      <c r="C326" s="13" t="s">
        <v>628</v>
      </c>
      <c r="D326" s="14"/>
      <c r="E326" s="7"/>
      <c r="F326" s="7" t="s">
        <v>19</v>
      </c>
      <c r="G326" s="7"/>
      <c r="H326" s="7" t="s">
        <v>114</v>
      </c>
      <c r="I326" s="17">
        <v>900</v>
      </c>
      <c r="J326" s="17">
        <v>720</v>
      </c>
      <c r="K326" s="17">
        <v>360</v>
      </c>
      <c r="L326" s="17">
        <v>900</v>
      </c>
      <c r="M326" s="17">
        <f t="shared" si="15"/>
        <v>720</v>
      </c>
      <c r="N326" s="17">
        <v>540</v>
      </c>
    </row>
    <row r="327" ht="31.5" spans="1:14">
      <c r="A327" s="7">
        <v>321</v>
      </c>
      <c r="B327" s="12">
        <v>331521029</v>
      </c>
      <c r="C327" s="13" t="s">
        <v>629</v>
      </c>
      <c r="D327" s="14"/>
      <c r="E327" s="7"/>
      <c r="F327" s="7" t="s">
        <v>630</v>
      </c>
      <c r="G327" s="7"/>
      <c r="H327" s="7" t="s">
        <v>114</v>
      </c>
      <c r="I327" s="17">
        <v>650</v>
      </c>
      <c r="J327" s="17">
        <v>520</v>
      </c>
      <c r="K327" s="17">
        <v>300</v>
      </c>
      <c r="L327" s="17">
        <v>650</v>
      </c>
      <c r="M327" s="17">
        <f t="shared" si="15"/>
        <v>520</v>
      </c>
      <c r="N327" s="17">
        <v>390</v>
      </c>
    </row>
    <row r="328" ht="47.25" spans="1:14">
      <c r="A328" s="7">
        <v>322</v>
      </c>
      <c r="B328" s="12">
        <v>331521036</v>
      </c>
      <c r="C328" s="13" t="s">
        <v>631</v>
      </c>
      <c r="D328" s="14" t="s">
        <v>632</v>
      </c>
      <c r="E328" s="7"/>
      <c r="F328" s="7" t="s">
        <v>19</v>
      </c>
      <c r="G328" s="7"/>
      <c r="H328" s="7" t="s">
        <v>114</v>
      </c>
      <c r="I328" s="17">
        <v>1760</v>
      </c>
      <c r="J328" s="17">
        <v>1408</v>
      </c>
      <c r="K328" s="17">
        <v>660</v>
      </c>
      <c r="L328" s="17">
        <v>1760</v>
      </c>
      <c r="M328" s="17">
        <f t="shared" si="15"/>
        <v>1408</v>
      </c>
      <c r="N328" s="17">
        <v>1056</v>
      </c>
    </row>
    <row r="329" ht="47.25" spans="1:14">
      <c r="A329" s="7">
        <v>323</v>
      </c>
      <c r="B329" s="12">
        <v>331521038</v>
      </c>
      <c r="C329" s="13" t="s">
        <v>633</v>
      </c>
      <c r="D329" s="14" t="s">
        <v>634</v>
      </c>
      <c r="E329" s="7"/>
      <c r="F329" s="7" t="s">
        <v>19</v>
      </c>
      <c r="G329" s="7"/>
      <c r="H329" s="7" t="s">
        <v>114</v>
      </c>
      <c r="I329" s="17">
        <v>1920</v>
      </c>
      <c r="J329" s="17">
        <v>1536</v>
      </c>
      <c r="K329" s="17">
        <v>720</v>
      </c>
      <c r="L329" s="17">
        <v>1920</v>
      </c>
      <c r="M329" s="17">
        <f t="shared" si="15"/>
        <v>1536</v>
      </c>
      <c r="N329" s="17">
        <v>1152</v>
      </c>
    </row>
    <row r="330" ht="31.5" spans="1:14">
      <c r="A330" s="7">
        <v>324</v>
      </c>
      <c r="B330" s="12">
        <v>331522001</v>
      </c>
      <c r="C330" s="13" t="s">
        <v>635</v>
      </c>
      <c r="D330" s="14"/>
      <c r="E330" s="7"/>
      <c r="F330" s="7" t="s">
        <v>19</v>
      </c>
      <c r="G330" s="7"/>
      <c r="H330" s="7" t="s">
        <v>114</v>
      </c>
      <c r="I330" s="17">
        <v>650</v>
      </c>
      <c r="J330" s="17">
        <v>520</v>
      </c>
      <c r="K330" s="17">
        <v>300</v>
      </c>
      <c r="L330" s="17">
        <v>650</v>
      </c>
      <c r="M330" s="17">
        <f t="shared" si="15"/>
        <v>520</v>
      </c>
      <c r="N330" s="17">
        <v>390</v>
      </c>
    </row>
    <row r="331" ht="15.75" spans="1:14">
      <c r="A331" s="7">
        <v>325</v>
      </c>
      <c r="B331" s="12">
        <v>331522002</v>
      </c>
      <c r="C331" s="13" t="s">
        <v>636</v>
      </c>
      <c r="D331" s="14"/>
      <c r="E331" s="7"/>
      <c r="F331" s="7" t="s">
        <v>19</v>
      </c>
      <c r="G331" s="7"/>
      <c r="H331" s="7" t="s">
        <v>114</v>
      </c>
      <c r="I331" s="17">
        <v>1050</v>
      </c>
      <c r="J331" s="17">
        <v>840</v>
      </c>
      <c r="K331" s="17">
        <v>420</v>
      </c>
      <c r="L331" s="17">
        <v>1050</v>
      </c>
      <c r="M331" s="17">
        <f t="shared" si="15"/>
        <v>840</v>
      </c>
      <c r="N331" s="17">
        <v>630</v>
      </c>
    </row>
    <row r="332" ht="31.5" spans="1:14">
      <c r="A332" s="7">
        <v>326</v>
      </c>
      <c r="B332" s="12">
        <v>331522005</v>
      </c>
      <c r="C332" s="13" t="s">
        <v>637</v>
      </c>
      <c r="D332" s="14"/>
      <c r="E332" s="7"/>
      <c r="F332" s="7" t="s">
        <v>19</v>
      </c>
      <c r="G332" s="7"/>
      <c r="H332" s="7" t="s">
        <v>114</v>
      </c>
      <c r="I332" s="17">
        <v>1050</v>
      </c>
      <c r="J332" s="17">
        <v>840</v>
      </c>
      <c r="K332" s="17">
        <v>420</v>
      </c>
      <c r="L332" s="17">
        <v>1050</v>
      </c>
      <c r="M332" s="17">
        <f t="shared" si="15"/>
        <v>840</v>
      </c>
      <c r="N332" s="17">
        <v>630</v>
      </c>
    </row>
    <row r="333" ht="31.5" spans="1:14">
      <c r="A333" s="7">
        <v>327</v>
      </c>
      <c r="B333" s="12">
        <v>331522006</v>
      </c>
      <c r="C333" s="13" t="s">
        <v>638</v>
      </c>
      <c r="D333" s="14" t="s">
        <v>639</v>
      </c>
      <c r="E333" s="7"/>
      <c r="F333" s="7" t="s">
        <v>19</v>
      </c>
      <c r="G333" s="7"/>
      <c r="H333" s="7" t="s">
        <v>114</v>
      </c>
      <c r="I333" s="17">
        <v>1200</v>
      </c>
      <c r="J333" s="17">
        <v>960</v>
      </c>
      <c r="K333" s="17">
        <v>480</v>
      </c>
      <c r="L333" s="17">
        <v>1200</v>
      </c>
      <c r="M333" s="17">
        <f t="shared" si="15"/>
        <v>960</v>
      </c>
      <c r="N333" s="17">
        <v>720</v>
      </c>
    </row>
    <row r="334" ht="15.75" spans="1:14">
      <c r="A334" s="7">
        <v>328</v>
      </c>
      <c r="B334" s="12">
        <v>331522009</v>
      </c>
      <c r="C334" s="13" t="s">
        <v>640</v>
      </c>
      <c r="D334" s="14"/>
      <c r="E334" s="7"/>
      <c r="F334" s="7" t="s">
        <v>19</v>
      </c>
      <c r="G334" s="7"/>
      <c r="H334" s="7" t="s">
        <v>114</v>
      </c>
      <c r="I334" s="17">
        <v>1050</v>
      </c>
      <c r="J334" s="17">
        <v>840</v>
      </c>
      <c r="K334" s="17">
        <v>420</v>
      </c>
      <c r="L334" s="17">
        <v>1050</v>
      </c>
      <c r="M334" s="17">
        <f t="shared" si="15"/>
        <v>840</v>
      </c>
      <c r="N334" s="17">
        <v>630</v>
      </c>
    </row>
    <row r="335" ht="31.5" spans="1:14">
      <c r="A335" s="7">
        <v>329</v>
      </c>
      <c r="B335" s="12">
        <v>331522014</v>
      </c>
      <c r="C335" s="13" t="s">
        <v>641</v>
      </c>
      <c r="D335" s="14"/>
      <c r="E335" s="7"/>
      <c r="F335" s="7" t="s">
        <v>19</v>
      </c>
      <c r="G335" s="7"/>
      <c r="H335" s="7" t="s">
        <v>114</v>
      </c>
      <c r="I335" s="17">
        <v>1200</v>
      </c>
      <c r="J335" s="17">
        <v>960</v>
      </c>
      <c r="K335" s="17">
        <v>480</v>
      </c>
      <c r="L335" s="17">
        <v>1200</v>
      </c>
      <c r="M335" s="17">
        <f t="shared" si="15"/>
        <v>960</v>
      </c>
      <c r="N335" s="17">
        <v>720</v>
      </c>
    </row>
    <row r="336" ht="15.75" spans="1:14">
      <c r="A336" s="7">
        <v>330</v>
      </c>
      <c r="B336" s="12">
        <v>331522016</v>
      </c>
      <c r="C336" s="13" t="s">
        <v>642</v>
      </c>
      <c r="D336" s="14"/>
      <c r="E336" s="7"/>
      <c r="F336" s="7" t="s">
        <v>19</v>
      </c>
      <c r="G336" s="7"/>
      <c r="H336" s="7" t="s">
        <v>114</v>
      </c>
      <c r="I336" s="17">
        <v>1350</v>
      </c>
      <c r="J336" s="17">
        <v>1080</v>
      </c>
      <c r="K336" s="17">
        <v>540</v>
      </c>
      <c r="L336" s="17">
        <v>1350</v>
      </c>
      <c r="M336" s="17">
        <f t="shared" si="15"/>
        <v>1080</v>
      </c>
      <c r="N336" s="17">
        <v>810</v>
      </c>
    </row>
    <row r="337" ht="31.5" spans="1:14">
      <c r="A337" s="7">
        <v>331</v>
      </c>
      <c r="B337" s="12" t="s">
        <v>643</v>
      </c>
      <c r="C337" s="13" t="s">
        <v>644</v>
      </c>
      <c r="D337" s="14"/>
      <c r="E337" s="7"/>
      <c r="F337" s="7" t="s">
        <v>19</v>
      </c>
      <c r="G337" s="7"/>
      <c r="H337" s="7" t="s">
        <v>114</v>
      </c>
      <c r="I337" s="17">
        <v>210</v>
      </c>
      <c r="J337" s="17">
        <v>168</v>
      </c>
      <c r="K337" s="17">
        <v>90</v>
      </c>
      <c r="L337" s="17">
        <v>210</v>
      </c>
      <c r="M337" s="17">
        <f t="shared" si="15"/>
        <v>168</v>
      </c>
      <c r="N337" s="17">
        <v>126</v>
      </c>
    </row>
    <row r="338" ht="31.5" spans="1:14">
      <c r="A338" s="7">
        <v>332</v>
      </c>
      <c r="B338" s="12" t="s">
        <v>645</v>
      </c>
      <c r="C338" s="13" t="s">
        <v>646</v>
      </c>
      <c r="D338" s="14"/>
      <c r="E338" s="7"/>
      <c r="F338" s="7" t="s">
        <v>19</v>
      </c>
      <c r="G338" s="7"/>
      <c r="H338" s="7" t="s">
        <v>114</v>
      </c>
      <c r="I338" s="17">
        <v>210</v>
      </c>
      <c r="J338" s="17">
        <v>168</v>
      </c>
      <c r="K338" s="17">
        <v>90</v>
      </c>
      <c r="L338" s="17">
        <v>210</v>
      </c>
      <c r="M338" s="17">
        <f t="shared" si="15"/>
        <v>168</v>
      </c>
      <c r="N338" s="17">
        <v>126</v>
      </c>
    </row>
    <row r="339" ht="31.5" spans="1:14">
      <c r="A339" s="7">
        <v>333</v>
      </c>
      <c r="B339" s="12">
        <v>331523006</v>
      </c>
      <c r="C339" s="13" t="s">
        <v>647</v>
      </c>
      <c r="D339" s="14" t="s">
        <v>648</v>
      </c>
      <c r="E339" s="7"/>
      <c r="F339" s="7" t="s">
        <v>19</v>
      </c>
      <c r="G339" s="7"/>
      <c r="H339" s="7" t="s">
        <v>114</v>
      </c>
      <c r="I339" s="17">
        <v>420</v>
      </c>
      <c r="J339" s="17">
        <v>336</v>
      </c>
      <c r="K339" s="17">
        <v>180</v>
      </c>
      <c r="L339" s="17">
        <v>420</v>
      </c>
      <c r="M339" s="17">
        <f t="shared" si="15"/>
        <v>336</v>
      </c>
      <c r="N339" s="17">
        <v>252</v>
      </c>
    </row>
    <row r="340" ht="15.75" spans="1:14">
      <c r="A340" s="7">
        <v>334</v>
      </c>
      <c r="B340" s="12">
        <v>331601003</v>
      </c>
      <c r="C340" s="13" t="s">
        <v>649</v>
      </c>
      <c r="D340" s="14"/>
      <c r="E340" s="7"/>
      <c r="F340" s="7" t="s">
        <v>134</v>
      </c>
      <c r="G340" s="7"/>
      <c r="H340" s="7" t="s">
        <v>114</v>
      </c>
      <c r="I340" s="17">
        <v>420</v>
      </c>
      <c r="J340" s="17">
        <v>336</v>
      </c>
      <c r="K340" s="17">
        <v>180</v>
      </c>
      <c r="L340" s="17">
        <v>420</v>
      </c>
      <c r="M340" s="17">
        <f t="shared" si="15"/>
        <v>336</v>
      </c>
      <c r="N340" s="17">
        <v>252</v>
      </c>
    </row>
    <row r="341" ht="15.75" spans="1:14">
      <c r="A341" s="7">
        <v>335</v>
      </c>
      <c r="B341" s="12">
        <v>331601004</v>
      </c>
      <c r="C341" s="13" t="s">
        <v>650</v>
      </c>
      <c r="D341" s="14"/>
      <c r="E341" s="7"/>
      <c r="F341" s="7" t="s">
        <v>134</v>
      </c>
      <c r="G341" s="7"/>
      <c r="H341" s="7" t="s">
        <v>114</v>
      </c>
      <c r="I341" s="17">
        <v>900</v>
      </c>
      <c r="J341" s="17">
        <v>720</v>
      </c>
      <c r="K341" s="17">
        <v>360</v>
      </c>
      <c r="L341" s="17">
        <v>900</v>
      </c>
      <c r="M341" s="17">
        <f t="shared" si="15"/>
        <v>720</v>
      </c>
      <c r="N341" s="17">
        <v>540</v>
      </c>
    </row>
    <row r="342" ht="15.75" spans="1:14">
      <c r="A342" s="7">
        <v>336</v>
      </c>
      <c r="B342" s="12" t="s">
        <v>651</v>
      </c>
      <c r="C342" s="13" t="s">
        <v>652</v>
      </c>
      <c r="D342" s="14"/>
      <c r="E342" s="7"/>
      <c r="F342" s="7" t="s">
        <v>134</v>
      </c>
      <c r="G342" s="7"/>
      <c r="H342" s="7" t="s">
        <v>114</v>
      </c>
      <c r="I342" s="17">
        <v>2000</v>
      </c>
      <c r="J342" s="17">
        <v>1600</v>
      </c>
      <c r="K342" s="17">
        <v>900</v>
      </c>
      <c r="L342" s="17">
        <v>2000</v>
      </c>
      <c r="M342" s="17">
        <f t="shared" si="15"/>
        <v>1600</v>
      </c>
      <c r="N342" s="17">
        <v>1200</v>
      </c>
    </row>
    <row r="343" ht="173.25" spans="1:14">
      <c r="A343" s="7">
        <v>337</v>
      </c>
      <c r="B343" s="12">
        <v>331602005</v>
      </c>
      <c r="C343" s="13" t="s">
        <v>653</v>
      </c>
      <c r="D343" s="14" t="s">
        <v>654</v>
      </c>
      <c r="E343" s="7"/>
      <c r="F343" s="7" t="s">
        <v>19</v>
      </c>
      <c r="G343" s="7"/>
      <c r="H343" s="7" t="s">
        <v>114</v>
      </c>
      <c r="I343" s="17">
        <v>1350</v>
      </c>
      <c r="J343" s="17">
        <v>1080</v>
      </c>
      <c r="K343" s="17">
        <v>600</v>
      </c>
      <c r="L343" s="17">
        <v>1350</v>
      </c>
      <c r="M343" s="17">
        <f t="shared" si="15"/>
        <v>1080</v>
      </c>
      <c r="N343" s="17">
        <v>810</v>
      </c>
    </row>
    <row r="344" ht="173.25" spans="1:14">
      <c r="A344" s="7">
        <v>338</v>
      </c>
      <c r="B344" s="12">
        <v>331602006</v>
      </c>
      <c r="C344" s="13" t="s">
        <v>655</v>
      </c>
      <c r="D344" s="14" t="s">
        <v>656</v>
      </c>
      <c r="E344" s="7"/>
      <c r="F344" s="7" t="s">
        <v>19</v>
      </c>
      <c r="G344" s="7"/>
      <c r="H344" s="7" t="s">
        <v>114</v>
      </c>
      <c r="I344" s="17">
        <v>1050</v>
      </c>
      <c r="J344" s="17">
        <v>840</v>
      </c>
      <c r="K344" s="17">
        <v>420</v>
      </c>
      <c r="L344" s="17">
        <v>1050</v>
      </c>
      <c r="M344" s="17">
        <f t="shared" si="15"/>
        <v>840</v>
      </c>
      <c r="N344" s="17">
        <v>630</v>
      </c>
    </row>
    <row r="345" ht="189" spans="1:14">
      <c r="A345" s="7">
        <v>339</v>
      </c>
      <c r="B345" s="12">
        <v>331602007</v>
      </c>
      <c r="C345" s="13" t="s">
        <v>657</v>
      </c>
      <c r="D345" s="14" t="s">
        <v>658</v>
      </c>
      <c r="E345" s="7"/>
      <c r="F345" s="7" t="s">
        <v>19</v>
      </c>
      <c r="G345" s="7"/>
      <c r="H345" s="7" t="s">
        <v>114</v>
      </c>
      <c r="I345" s="17">
        <v>560</v>
      </c>
      <c r="J345" s="17">
        <v>448</v>
      </c>
      <c r="K345" s="17">
        <v>240</v>
      </c>
      <c r="L345" s="17">
        <v>560</v>
      </c>
      <c r="M345" s="17">
        <f t="shared" si="15"/>
        <v>448</v>
      </c>
      <c r="N345" s="17">
        <v>336</v>
      </c>
    </row>
    <row r="346" ht="31.5" spans="1:14">
      <c r="A346" s="7">
        <v>340</v>
      </c>
      <c r="B346" s="12">
        <v>331602009</v>
      </c>
      <c r="C346" s="13" t="s">
        <v>659</v>
      </c>
      <c r="D346" s="14" t="s">
        <v>660</v>
      </c>
      <c r="E346" s="7"/>
      <c r="F346" s="7" t="s">
        <v>19</v>
      </c>
      <c r="G346" s="7"/>
      <c r="H346" s="7" t="s">
        <v>114</v>
      </c>
      <c r="I346" s="17">
        <v>1500</v>
      </c>
      <c r="J346" s="17">
        <v>1200</v>
      </c>
      <c r="K346" s="17">
        <v>600</v>
      </c>
      <c r="L346" s="17">
        <v>1500</v>
      </c>
      <c r="M346" s="17">
        <f t="shared" si="15"/>
        <v>1200</v>
      </c>
      <c r="N346" s="17">
        <v>900</v>
      </c>
    </row>
    <row r="347" ht="173.25" spans="1:14">
      <c r="A347" s="7">
        <v>341</v>
      </c>
      <c r="B347" s="12">
        <v>331602012</v>
      </c>
      <c r="C347" s="13" t="s">
        <v>661</v>
      </c>
      <c r="D347" s="14"/>
      <c r="E347" s="7"/>
      <c r="F347" s="7" t="s">
        <v>19</v>
      </c>
      <c r="G347" s="7" t="s">
        <v>662</v>
      </c>
      <c r="H347" s="7" t="s">
        <v>114</v>
      </c>
      <c r="I347" s="17">
        <v>1200</v>
      </c>
      <c r="J347" s="17">
        <v>960</v>
      </c>
      <c r="K347" s="17">
        <v>480</v>
      </c>
      <c r="L347" s="17">
        <v>1200</v>
      </c>
      <c r="M347" s="17">
        <f t="shared" ref="M347:M372" si="16">J347</f>
        <v>960</v>
      </c>
      <c r="N347" s="17">
        <v>720</v>
      </c>
    </row>
    <row r="348" ht="31.5" spans="1:14">
      <c r="A348" s="7">
        <v>342</v>
      </c>
      <c r="B348" s="12">
        <v>331602013</v>
      </c>
      <c r="C348" s="13" t="s">
        <v>663</v>
      </c>
      <c r="D348" s="14" t="s">
        <v>664</v>
      </c>
      <c r="E348" s="7"/>
      <c r="F348" s="7" t="s">
        <v>19</v>
      </c>
      <c r="G348" s="7"/>
      <c r="H348" s="7" t="s">
        <v>114</v>
      </c>
      <c r="I348" s="17">
        <v>280</v>
      </c>
      <c r="J348" s="17">
        <v>224</v>
      </c>
      <c r="K348" s="17">
        <v>120</v>
      </c>
      <c r="L348" s="17">
        <v>280</v>
      </c>
      <c r="M348" s="17">
        <f t="shared" si="16"/>
        <v>224</v>
      </c>
      <c r="N348" s="17">
        <v>168</v>
      </c>
    </row>
    <row r="349" ht="47.25" spans="1:14">
      <c r="A349" s="7">
        <v>343</v>
      </c>
      <c r="B349" s="12">
        <v>331603002</v>
      </c>
      <c r="C349" s="13" t="s">
        <v>665</v>
      </c>
      <c r="D349" s="14" t="s">
        <v>666</v>
      </c>
      <c r="E349" s="7"/>
      <c r="F349" s="7" t="s">
        <v>325</v>
      </c>
      <c r="G349" s="7"/>
      <c r="H349" s="7" t="s">
        <v>114</v>
      </c>
      <c r="I349" s="17">
        <v>500</v>
      </c>
      <c r="J349" s="17">
        <v>400</v>
      </c>
      <c r="K349" s="17">
        <v>240</v>
      </c>
      <c r="L349" s="17">
        <v>500</v>
      </c>
      <c r="M349" s="17">
        <f t="shared" si="16"/>
        <v>400</v>
      </c>
      <c r="N349" s="17">
        <v>300</v>
      </c>
    </row>
    <row r="350" ht="47.25" spans="1:14">
      <c r="A350" s="7">
        <v>344</v>
      </c>
      <c r="B350" s="12">
        <v>331603009</v>
      </c>
      <c r="C350" s="13" t="s">
        <v>667</v>
      </c>
      <c r="D350" s="14" t="s">
        <v>668</v>
      </c>
      <c r="E350" s="7"/>
      <c r="F350" s="7" t="s">
        <v>669</v>
      </c>
      <c r="G350" s="7"/>
      <c r="H350" s="7" t="s">
        <v>114</v>
      </c>
      <c r="I350" s="17">
        <v>260</v>
      </c>
      <c r="J350" s="17">
        <v>208</v>
      </c>
      <c r="K350" s="17">
        <v>120</v>
      </c>
      <c r="L350" s="17">
        <v>260</v>
      </c>
      <c r="M350" s="17">
        <f t="shared" si="16"/>
        <v>208</v>
      </c>
      <c r="N350" s="17">
        <v>156</v>
      </c>
    </row>
    <row r="351" ht="47.25" spans="1:14">
      <c r="A351" s="7">
        <v>345</v>
      </c>
      <c r="B351" s="12">
        <v>331603010</v>
      </c>
      <c r="C351" s="13" t="s">
        <v>670</v>
      </c>
      <c r="D351" s="14" t="s">
        <v>668</v>
      </c>
      <c r="E351" s="7"/>
      <c r="F351" s="7" t="s">
        <v>669</v>
      </c>
      <c r="G351" s="7"/>
      <c r="H351" s="7" t="s">
        <v>114</v>
      </c>
      <c r="I351" s="17">
        <v>280</v>
      </c>
      <c r="J351" s="17">
        <v>224</v>
      </c>
      <c r="K351" s="17">
        <v>120</v>
      </c>
      <c r="L351" s="17">
        <v>280</v>
      </c>
      <c r="M351" s="17">
        <f t="shared" si="16"/>
        <v>224</v>
      </c>
      <c r="N351" s="17">
        <v>168</v>
      </c>
    </row>
    <row r="352" ht="47.25" spans="1:14">
      <c r="A352" s="7">
        <v>346</v>
      </c>
      <c r="B352" s="12">
        <v>331603011</v>
      </c>
      <c r="C352" s="13" t="s">
        <v>671</v>
      </c>
      <c r="D352" s="14" t="s">
        <v>672</v>
      </c>
      <c r="E352" s="7"/>
      <c r="F352" s="7" t="s">
        <v>669</v>
      </c>
      <c r="G352" s="7"/>
      <c r="H352" s="7" t="s">
        <v>114</v>
      </c>
      <c r="I352" s="17">
        <v>280</v>
      </c>
      <c r="J352" s="17">
        <v>224</v>
      </c>
      <c r="K352" s="17">
        <v>120</v>
      </c>
      <c r="L352" s="17">
        <v>280</v>
      </c>
      <c r="M352" s="17">
        <f t="shared" si="16"/>
        <v>224</v>
      </c>
      <c r="N352" s="17">
        <v>168</v>
      </c>
    </row>
    <row r="353" ht="47.25" spans="1:14">
      <c r="A353" s="7">
        <v>347</v>
      </c>
      <c r="B353" s="12">
        <v>331603025</v>
      </c>
      <c r="C353" s="13" t="s">
        <v>673</v>
      </c>
      <c r="D353" s="14"/>
      <c r="E353" s="7"/>
      <c r="F353" s="7" t="s">
        <v>669</v>
      </c>
      <c r="G353" s="7"/>
      <c r="H353" s="7" t="s">
        <v>114</v>
      </c>
      <c r="I353" s="17">
        <v>260</v>
      </c>
      <c r="J353" s="17">
        <v>208</v>
      </c>
      <c r="K353" s="17">
        <v>120</v>
      </c>
      <c r="L353" s="17">
        <v>260</v>
      </c>
      <c r="M353" s="17">
        <f t="shared" si="16"/>
        <v>208</v>
      </c>
      <c r="N353" s="17">
        <v>156</v>
      </c>
    </row>
    <row r="354" ht="110.25" spans="1:14">
      <c r="A354" s="7">
        <v>348</v>
      </c>
      <c r="B354" s="12">
        <v>331603030</v>
      </c>
      <c r="C354" s="13" t="s">
        <v>674</v>
      </c>
      <c r="D354" s="14" t="s">
        <v>675</v>
      </c>
      <c r="E354" s="7"/>
      <c r="F354" s="7" t="s">
        <v>669</v>
      </c>
      <c r="G354" s="7" t="s">
        <v>676</v>
      </c>
      <c r="H354" s="7" t="s">
        <v>114</v>
      </c>
      <c r="I354" s="17">
        <v>500</v>
      </c>
      <c r="J354" s="17">
        <v>400</v>
      </c>
      <c r="K354" s="17">
        <v>240</v>
      </c>
      <c r="L354" s="17">
        <v>500</v>
      </c>
      <c r="M354" s="17">
        <f t="shared" si="16"/>
        <v>400</v>
      </c>
      <c r="N354" s="17">
        <v>300</v>
      </c>
    </row>
    <row r="355" ht="63" spans="1:14">
      <c r="A355" s="7">
        <v>349</v>
      </c>
      <c r="B355" s="12">
        <v>331604002</v>
      </c>
      <c r="C355" s="13" t="s">
        <v>677</v>
      </c>
      <c r="D355" s="14" t="s">
        <v>678</v>
      </c>
      <c r="E355" s="7"/>
      <c r="F355" s="7" t="s">
        <v>325</v>
      </c>
      <c r="G355" s="7"/>
      <c r="H355" s="7" t="s">
        <v>114</v>
      </c>
      <c r="I355" s="17">
        <v>1500</v>
      </c>
      <c r="J355" s="17">
        <v>1200</v>
      </c>
      <c r="K355" s="17">
        <v>600</v>
      </c>
      <c r="L355" s="17">
        <v>1500</v>
      </c>
      <c r="M355" s="17">
        <f t="shared" si="16"/>
        <v>1200</v>
      </c>
      <c r="N355" s="17">
        <v>900</v>
      </c>
    </row>
    <row r="356" ht="126" spans="1:14">
      <c r="A356" s="7">
        <v>350</v>
      </c>
      <c r="B356" s="12">
        <v>331604016</v>
      </c>
      <c r="C356" s="13" t="s">
        <v>679</v>
      </c>
      <c r="D356" s="14" t="s">
        <v>258</v>
      </c>
      <c r="E356" s="7"/>
      <c r="F356" s="7" t="s">
        <v>19</v>
      </c>
      <c r="G356" s="7"/>
      <c r="H356" s="7" t="s">
        <v>114</v>
      </c>
      <c r="I356" s="17">
        <v>560</v>
      </c>
      <c r="J356" s="17">
        <v>448</v>
      </c>
      <c r="K356" s="17">
        <v>240</v>
      </c>
      <c r="L356" s="17">
        <v>560</v>
      </c>
      <c r="M356" s="17">
        <f t="shared" si="16"/>
        <v>448</v>
      </c>
      <c r="N356" s="17">
        <v>336</v>
      </c>
    </row>
    <row r="357" ht="31.5" spans="1:14">
      <c r="A357" s="7">
        <v>351</v>
      </c>
      <c r="B357" s="12" t="s">
        <v>680</v>
      </c>
      <c r="C357" s="13" t="s">
        <v>681</v>
      </c>
      <c r="D357" s="14" t="s">
        <v>682</v>
      </c>
      <c r="E357" s="7"/>
      <c r="F357" s="7" t="s">
        <v>325</v>
      </c>
      <c r="G357" s="7"/>
      <c r="H357" s="7" t="s">
        <v>114</v>
      </c>
      <c r="I357" s="17">
        <v>1015</v>
      </c>
      <c r="J357" s="17">
        <v>812</v>
      </c>
      <c r="K357" s="17">
        <v>420</v>
      </c>
      <c r="L357" s="17">
        <v>1015</v>
      </c>
      <c r="M357" s="17">
        <f t="shared" si="16"/>
        <v>812</v>
      </c>
      <c r="N357" s="17">
        <v>609</v>
      </c>
    </row>
    <row r="358" ht="31.5" spans="1:14">
      <c r="A358" s="7">
        <v>352</v>
      </c>
      <c r="B358" s="12" t="s">
        <v>683</v>
      </c>
      <c r="C358" s="13" t="s">
        <v>684</v>
      </c>
      <c r="D358" s="14" t="s">
        <v>685</v>
      </c>
      <c r="E358" s="7"/>
      <c r="F358" s="7" t="s">
        <v>325</v>
      </c>
      <c r="G358" s="7"/>
      <c r="H358" s="7" t="s">
        <v>114</v>
      </c>
      <c r="I358" s="17">
        <v>1200</v>
      </c>
      <c r="J358" s="17">
        <v>960</v>
      </c>
      <c r="K358" s="17">
        <v>540</v>
      </c>
      <c r="L358" s="17">
        <v>1200</v>
      </c>
      <c r="M358" s="17">
        <f t="shared" si="16"/>
        <v>960</v>
      </c>
      <c r="N358" s="17">
        <v>720</v>
      </c>
    </row>
    <row r="359" ht="31.5" spans="1:14">
      <c r="A359" s="7">
        <v>353</v>
      </c>
      <c r="B359" s="12" t="s">
        <v>686</v>
      </c>
      <c r="C359" s="13" t="s">
        <v>687</v>
      </c>
      <c r="D359" s="14"/>
      <c r="E359" s="7"/>
      <c r="F359" s="7" t="s">
        <v>325</v>
      </c>
      <c r="G359" s="7"/>
      <c r="H359" s="7" t="s">
        <v>114</v>
      </c>
      <c r="I359" s="17">
        <v>1920</v>
      </c>
      <c r="J359" s="17">
        <v>1536</v>
      </c>
      <c r="K359" s="17">
        <v>720</v>
      </c>
      <c r="L359" s="17">
        <v>1920</v>
      </c>
      <c r="M359" s="17">
        <f t="shared" si="16"/>
        <v>1536</v>
      </c>
      <c r="N359" s="17">
        <v>1152</v>
      </c>
    </row>
    <row r="360" ht="15.75" spans="1:14">
      <c r="A360" s="7">
        <v>354</v>
      </c>
      <c r="B360" s="12">
        <v>410000011</v>
      </c>
      <c r="C360" s="13" t="s">
        <v>688</v>
      </c>
      <c r="D360" s="14"/>
      <c r="E360" s="7"/>
      <c r="F360" s="7" t="s">
        <v>19</v>
      </c>
      <c r="G360" s="7"/>
      <c r="H360" s="7" t="s">
        <v>20</v>
      </c>
      <c r="I360" s="17">
        <v>20</v>
      </c>
      <c r="J360" s="17">
        <v>20</v>
      </c>
      <c r="K360" s="17">
        <v>10</v>
      </c>
      <c r="L360" s="17">
        <v>20</v>
      </c>
      <c r="M360" s="17">
        <f t="shared" si="16"/>
        <v>20</v>
      </c>
      <c r="N360" s="17">
        <v>20</v>
      </c>
    </row>
    <row r="361" ht="47.25" spans="1:14">
      <c r="A361" s="7">
        <v>355</v>
      </c>
      <c r="B361" s="12">
        <v>440000001</v>
      </c>
      <c r="C361" s="13" t="s">
        <v>689</v>
      </c>
      <c r="D361" s="14" t="s">
        <v>690</v>
      </c>
      <c r="E361" s="7"/>
      <c r="F361" s="7" t="s">
        <v>19</v>
      </c>
      <c r="G361" s="7"/>
      <c r="H361" s="7" t="s">
        <v>20</v>
      </c>
      <c r="I361" s="17">
        <v>11</v>
      </c>
      <c r="J361" s="17">
        <v>11</v>
      </c>
      <c r="K361" s="17">
        <v>10</v>
      </c>
      <c r="L361" s="17">
        <v>11</v>
      </c>
      <c r="M361" s="17">
        <f t="shared" si="16"/>
        <v>11</v>
      </c>
      <c r="N361" s="17">
        <v>11</v>
      </c>
    </row>
    <row r="362" ht="63" spans="1:14">
      <c r="A362" s="7">
        <v>356</v>
      </c>
      <c r="B362" s="12">
        <v>440000004</v>
      </c>
      <c r="C362" s="13" t="s">
        <v>691</v>
      </c>
      <c r="D362" s="14" t="s">
        <v>692</v>
      </c>
      <c r="E362" s="7"/>
      <c r="F362" s="7" t="s">
        <v>693</v>
      </c>
      <c r="G362" s="7"/>
      <c r="H362" s="7" t="s">
        <v>20</v>
      </c>
      <c r="I362" s="17">
        <v>11</v>
      </c>
      <c r="J362" s="17">
        <v>11</v>
      </c>
      <c r="K362" s="17">
        <v>10</v>
      </c>
      <c r="L362" s="17">
        <v>11</v>
      </c>
      <c r="M362" s="17">
        <f t="shared" si="16"/>
        <v>11</v>
      </c>
      <c r="N362" s="17">
        <v>11</v>
      </c>
    </row>
    <row r="363" ht="15.75" spans="1:14">
      <c r="A363" s="7">
        <v>357</v>
      </c>
      <c r="B363" s="17">
        <v>440000007</v>
      </c>
      <c r="C363" s="20" t="s">
        <v>694</v>
      </c>
      <c r="D363" s="14" t="s">
        <v>695</v>
      </c>
      <c r="E363" s="7"/>
      <c r="F363" s="7" t="s">
        <v>19</v>
      </c>
      <c r="G363" s="7"/>
      <c r="H363" s="7" t="s">
        <v>20</v>
      </c>
      <c r="I363" s="17">
        <v>50</v>
      </c>
      <c r="J363" s="17">
        <v>50</v>
      </c>
      <c r="K363" s="17">
        <v>25</v>
      </c>
      <c r="L363" s="17">
        <v>50</v>
      </c>
      <c r="M363" s="17">
        <f t="shared" si="16"/>
        <v>50</v>
      </c>
      <c r="N363" s="17">
        <v>50</v>
      </c>
    </row>
    <row r="364" ht="15.75" spans="1:14">
      <c r="A364" s="7">
        <v>358</v>
      </c>
      <c r="B364" s="12">
        <v>460000008</v>
      </c>
      <c r="C364" s="13" t="s">
        <v>696</v>
      </c>
      <c r="D364" s="14"/>
      <c r="E364" s="7"/>
      <c r="F364" s="7" t="s">
        <v>19</v>
      </c>
      <c r="G364" s="7"/>
      <c r="H364" s="7" t="s">
        <v>20</v>
      </c>
      <c r="I364" s="17">
        <v>550</v>
      </c>
      <c r="J364" s="17">
        <v>495</v>
      </c>
      <c r="K364" s="17">
        <v>400</v>
      </c>
      <c r="L364" s="17">
        <v>550</v>
      </c>
      <c r="M364" s="17">
        <f t="shared" si="16"/>
        <v>495</v>
      </c>
      <c r="N364" s="17">
        <v>440</v>
      </c>
    </row>
    <row r="365" ht="31.5" spans="1:14">
      <c r="A365" s="7">
        <v>359</v>
      </c>
      <c r="B365" s="12">
        <v>460000015</v>
      </c>
      <c r="C365" s="13" t="s">
        <v>697</v>
      </c>
      <c r="D365" s="14" t="s">
        <v>698</v>
      </c>
      <c r="E365" s="7"/>
      <c r="F365" s="7" t="s">
        <v>19</v>
      </c>
      <c r="G365" s="7"/>
      <c r="H365" s="7" t="s">
        <v>20</v>
      </c>
      <c r="I365" s="17">
        <v>22</v>
      </c>
      <c r="J365" s="17">
        <v>19.8</v>
      </c>
      <c r="K365" s="17">
        <v>16</v>
      </c>
      <c r="L365" s="17">
        <v>22</v>
      </c>
      <c r="M365" s="17">
        <f t="shared" si="16"/>
        <v>19.8</v>
      </c>
      <c r="N365" s="17">
        <v>18</v>
      </c>
    </row>
    <row r="366" ht="47.25" spans="1:14">
      <c r="A366" s="7">
        <v>360</v>
      </c>
      <c r="B366" s="21">
        <v>220800008</v>
      </c>
      <c r="C366" s="22" t="s">
        <v>699</v>
      </c>
      <c r="D366" s="14" t="s">
        <v>700</v>
      </c>
      <c r="E366" s="7"/>
      <c r="F366" s="7" t="s">
        <v>19</v>
      </c>
      <c r="G366" s="7"/>
      <c r="H366" s="7" t="s">
        <v>51</v>
      </c>
      <c r="I366" s="28">
        <v>9</v>
      </c>
      <c r="J366" s="28">
        <v>9</v>
      </c>
      <c r="K366" s="28">
        <v>9</v>
      </c>
      <c r="L366" s="17">
        <v>7</v>
      </c>
      <c r="M366" s="17">
        <v>7</v>
      </c>
      <c r="N366" s="17">
        <v>7</v>
      </c>
    </row>
    <row r="367" ht="78.75" spans="1:14">
      <c r="A367" s="7">
        <v>361</v>
      </c>
      <c r="B367" s="23" t="s">
        <v>701</v>
      </c>
      <c r="C367" s="24" t="s">
        <v>702</v>
      </c>
      <c r="D367" s="14" t="s">
        <v>703</v>
      </c>
      <c r="E367" s="7"/>
      <c r="F367" s="7" t="s">
        <v>19</v>
      </c>
      <c r="G367" s="7" t="s">
        <v>704</v>
      </c>
      <c r="H367" s="7" t="s">
        <v>47</v>
      </c>
      <c r="I367" s="28">
        <v>12</v>
      </c>
      <c r="J367" s="28">
        <v>12</v>
      </c>
      <c r="K367" s="28">
        <v>12</v>
      </c>
      <c r="L367" s="17">
        <v>7</v>
      </c>
      <c r="M367" s="17">
        <v>7</v>
      </c>
      <c r="N367" s="17">
        <v>7</v>
      </c>
    </row>
    <row r="368" ht="47.25" spans="1:14">
      <c r="A368" s="7">
        <v>362</v>
      </c>
      <c r="B368" s="25" t="s">
        <v>705</v>
      </c>
      <c r="C368" s="22" t="s">
        <v>706</v>
      </c>
      <c r="D368" s="14" t="s">
        <v>700</v>
      </c>
      <c r="E368" s="7"/>
      <c r="F368" s="7" t="s">
        <v>19</v>
      </c>
      <c r="G368" s="7"/>
      <c r="H368" s="7" t="s">
        <v>68</v>
      </c>
      <c r="I368" s="28">
        <v>12</v>
      </c>
      <c r="J368" s="28">
        <v>12</v>
      </c>
      <c r="K368" s="28">
        <v>12</v>
      </c>
      <c r="L368" s="17">
        <v>7</v>
      </c>
      <c r="M368" s="17">
        <v>7</v>
      </c>
      <c r="N368" s="17">
        <v>7</v>
      </c>
    </row>
    <row r="369" ht="78.75" spans="1:14">
      <c r="A369" s="7">
        <v>363</v>
      </c>
      <c r="B369" s="25" t="s">
        <v>707</v>
      </c>
      <c r="C369" s="22" t="s">
        <v>708</v>
      </c>
      <c r="D369" s="14" t="s">
        <v>700</v>
      </c>
      <c r="E369" s="7"/>
      <c r="F369" s="7" t="s">
        <v>19</v>
      </c>
      <c r="G369" s="7" t="s">
        <v>704</v>
      </c>
      <c r="H369" s="7" t="s">
        <v>68</v>
      </c>
      <c r="I369" s="28">
        <v>12</v>
      </c>
      <c r="J369" s="28">
        <v>12</v>
      </c>
      <c r="K369" s="28">
        <v>12</v>
      </c>
      <c r="L369" s="17">
        <v>7</v>
      </c>
      <c r="M369" s="17">
        <v>7</v>
      </c>
      <c r="N369" s="17">
        <v>7</v>
      </c>
    </row>
    <row r="370" ht="78.75" spans="1:14">
      <c r="A370" s="7">
        <v>364</v>
      </c>
      <c r="B370" s="25" t="s">
        <v>709</v>
      </c>
      <c r="C370" s="22" t="s">
        <v>710</v>
      </c>
      <c r="D370" s="14" t="s">
        <v>700</v>
      </c>
      <c r="E370" s="7"/>
      <c r="F370" s="7" t="s">
        <v>19</v>
      </c>
      <c r="G370" s="7" t="s">
        <v>704</v>
      </c>
      <c r="H370" s="7" t="s">
        <v>68</v>
      </c>
      <c r="I370" s="28">
        <v>12</v>
      </c>
      <c r="J370" s="28">
        <v>12</v>
      </c>
      <c r="K370" s="28">
        <v>12</v>
      </c>
      <c r="L370" s="17">
        <v>7</v>
      </c>
      <c r="M370" s="17">
        <v>7</v>
      </c>
      <c r="N370" s="17">
        <v>7</v>
      </c>
    </row>
    <row r="371" ht="78.75" spans="1:14">
      <c r="A371" s="7">
        <v>365</v>
      </c>
      <c r="B371" s="25" t="s">
        <v>711</v>
      </c>
      <c r="C371" s="22" t="s">
        <v>712</v>
      </c>
      <c r="D371" s="14" t="s">
        <v>700</v>
      </c>
      <c r="E371" s="7"/>
      <c r="F371" s="7" t="s">
        <v>19</v>
      </c>
      <c r="G371" s="7" t="s">
        <v>704</v>
      </c>
      <c r="H371" s="7" t="s">
        <v>68</v>
      </c>
      <c r="I371" s="28">
        <v>12</v>
      </c>
      <c r="J371" s="28">
        <v>12</v>
      </c>
      <c r="K371" s="28">
        <v>12</v>
      </c>
      <c r="L371" s="17">
        <v>7</v>
      </c>
      <c r="M371" s="17">
        <v>7</v>
      </c>
      <c r="N371" s="17">
        <v>7</v>
      </c>
    </row>
    <row r="372" ht="78.75" spans="1:14">
      <c r="A372" s="7">
        <v>366</v>
      </c>
      <c r="B372" s="25" t="s">
        <v>713</v>
      </c>
      <c r="C372" s="22" t="s">
        <v>714</v>
      </c>
      <c r="D372" s="14" t="s">
        <v>700</v>
      </c>
      <c r="E372" s="7"/>
      <c r="F372" s="7" t="s">
        <v>19</v>
      </c>
      <c r="G372" s="7" t="s">
        <v>704</v>
      </c>
      <c r="H372" s="7" t="s">
        <v>51</v>
      </c>
      <c r="I372" s="28">
        <v>12</v>
      </c>
      <c r="J372" s="28">
        <v>12</v>
      </c>
      <c r="K372" s="28">
        <v>12</v>
      </c>
      <c r="L372" s="17">
        <v>7</v>
      </c>
      <c r="M372" s="17">
        <v>7</v>
      </c>
      <c r="N372" s="17">
        <v>7</v>
      </c>
    </row>
    <row r="373" ht="78.75" spans="1:14">
      <c r="A373" s="7">
        <v>367</v>
      </c>
      <c r="B373" s="25" t="s">
        <v>715</v>
      </c>
      <c r="C373" s="22" t="s">
        <v>716</v>
      </c>
      <c r="D373" s="14" t="s">
        <v>703</v>
      </c>
      <c r="E373" s="7"/>
      <c r="F373" s="7" t="s">
        <v>19</v>
      </c>
      <c r="G373" s="7" t="s">
        <v>704</v>
      </c>
      <c r="H373" s="7" t="s">
        <v>51</v>
      </c>
      <c r="I373" s="28">
        <v>12</v>
      </c>
      <c r="J373" s="28">
        <v>12</v>
      </c>
      <c r="K373" s="28">
        <v>12</v>
      </c>
      <c r="L373" s="17">
        <v>7</v>
      </c>
      <c r="M373" s="17">
        <v>7</v>
      </c>
      <c r="N373" s="17">
        <v>7</v>
      </c>
    </row>
    <row r="374" ht="18.75" spans="1:14">
      <c r="A374" s="26" t="s">
        <v>717</v>
      </c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</row>
    <row r="375" ht="18.75" spans="1:14">
      <c r="A375" s="27">
        <v>45476</v>
      </c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</row>
  </sheetData>
  <mergeCells count="16">
    <mergeCell ref="A1:N1"/>
    <mergeCell ref="A2:N2"/>
    <mergeCell ref="A3:N3"/>
    <mergeCell ref="A4:N4"/>
    <mergeCell ref="I5:K5"/>
    <mergeCell ref="L5:N5"/>
    <mergeCell ref="A374:N374"/>
    <mergeCell ref="A375:N375"/>
    <mergeCell ref="A5:A6"/>
    <mergeCell ref="B5:B6"/>
    <mergeCell ref="C5:C6"/>
    <mergeCell ref="D5:D6"/>
    <mergeCell ref="E5:E6"/>
    <mergeCell ref="F5:F6"/>
    <mergeCell ref="G5:G6"/>
    <mergeCell ref="H5:H6"/>
  </mergeCells>
  <conditionalFormatting sqref="B241">
    <cfRule type="duplicateValues" dxfId="0" priority="1"/>
  </conditionalFormatting>
  <conditionalFormatting sqref="B17:B27">
    <cfRule type="duplicateValues" dxfId="0" priority="2"/>
  </conditionalFormatting>
  <conditionalFormatting sqref="B366:B373">
    <cfRule type="duplicateValues" dxfId="0" priority="3"/>
  </conditionalFormatting>
  <conditionalFormatting sqref="B7:B16 B28:B240 B242:B365">
    <cfRule type="duplicateValues" dxfId="0" priority="4"/>
  </conditionalFormatting>
  <pageMargins left="0.708333333333333" right="0.23611111111111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调价明细表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沐维娜</cp:lastModifiedBy>
  <dcterms:created xsi:type="dcterms:W3CDTF">2023-05-12T11:15:00Z</dcterms:created>
  <dcterms:modified xsi:type="dcterms:W3CDTF">2024-07-04T09:25:33Z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BCFA0637455B4CB0A21808210385E2AE_12</vt:lpwstr>
  </property>
</Properties>
</file>